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8章\"/>
    </mc:Choice>
  </mc:AlternateContent>
  <bookViews>
    <workbookView xWindow="0" yWindow="0" windowWidth="15360" windowHeight="7560"/>
  </bookViews>
  <sheets>
    <sheet name="中古車一覧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<sst xmlns="http://schemas.openxmlformats.org/spreadsheetml/2006/main" count="393" uniqueCount="109">
  <si>
    <t>取扱中古車一覧表</t>
    <rPh sb="0" eb="2">
      <t>トリアツカイ</t>
    </rPh>
    <rPh sb="2" eb="5">
      <t>チュウコシャ</t>
    </rPh>
    <rPh sb="5" eb="7">
      <t>イチラン</t>
    </rPh>
    <rPh sb="7" eb="8">
      <t>ヒョウ</t>
    </rPh>
    <phoneticPr fontId="2"/>
  </si>
  <si>
    <t>No.</t>
    <phoneticPr fontId="2"/>
  </si>
  <si>
    <t>国</t>
    <rPh sb="0" eb="1">
      <t>クニ</t>
    </rPh>
    <phoneticPr fontId="2"/>
  </si>
  <si>
    <t>メーカー</t>
    <phoneticPr fontId="2"/>
  </si>
  <si>
    <t>車種</t>
    <rPh sb="0" eb="2">
      <t>シャシュ</t>
    </rPh>
    <phoneticPr fontId="2"/>
  </si>
  <si>
    <t>年式</t>
    <rPh sb="0" eb="2">
      <t>ネンシキ</t>
    </rPh>
    <phoneticPr fontId="2"/>
  </si>
  <si>
    <t>管理名</t>
    <rPh sb="0" eb="2">
      <t>カンリ</t>
    </rPh>
    <rPh sb="2" eb="3">
      <t>メイ</t>
    </rPh>
    <phoneticPr fontId="2"/>
  </si>
  <si>
    <t>車検有効期限</t>
    <rPh sb="0" eb="2">
      <t>シャケン</t>
    </rPh>
    <rPh sb="2" eb="4">
      <t>ユウコウ</t>
    </rPh>
    <rPh sb="4" eb="6">
      <t>キゲン</t>
    </rPh>
    <phoneticPr fontId="2"/>
  </si>
  <si>
    <t>駆動方式</t>
    <rPh sb="0" eb="2">
      <t>クドウ</t>
    </rPh>
    <rPh sb="2" eb="4">
      <t>ホウシキ</t>
    </rPh>
    <phoneticPr fontId="2"/>
  </si>
  <si>
    <t>ミッション</t>
    <phoneticPr fontId="2"/>
  </si>
  <si>
    <t>車体色</t>
    <rPh sb="0" eb="2">
      <t>シャタイ</t>
    </rPh>
    <rPh sb="2" eb="3">
      <t>ショク</t>
    </rPh>
    <phoneticPr fontId="2"/>
  </si>
  <si>
    <t>標準価格</t>
    <rPh sb="0" eb="2">
      <t>ヒョウジュン</t>
    </rPh>
    <rPh sb="2" eb="4">
      <t>カカク</t>
    </rPh>
    <phoneticPr fontId="2"/>
  </si>
  <si>
    <t>値引率</t>
    <rPh sb="0" eb="2">
      <t>ネビキ</t>
    </rPh>
    <rPh sb="2" eb="3">
      <t>リツ</t>
    </rPh>
    <phoneticPr fontId="2"/>
  </si>
  <si>
    <t>特別価格</t>
    <rPh sb="0" eb="2">
      <t>トクベツ</t>
    </rPh>
    <rPh sb="2" eb="4">
      <t>カカク</t>
    </rPh>
    <phoneticPr fontId="2"/>
  </si>
  <si>
    <t>日本</t>
    <rPh sb="0" eb="2">
      <t>ニホン</t>
    </rPh>
    <phoneticPr fontId="2"/>
  </si>
  <si>
    <t>アカナ</t>
    <phoneticPr fontId="2"/>
  </si>
  <si>
    <t>メリッサ</t>
    <phoneticPr fontId="2"/>
  </si>
  <si>
    <t>2WD</t>
    <phoneticPr fontId="2"/>
  </si>
  <si>
    <t>AT</t>
    <phoneticPr fontId="2"/>
  </si>
  <si>
    <t>メタリック系</t>
    <rPh sb="5" eb="6">
      <t>ケイ</t>
    </rPh>
    <phoneticPr fontId="2"/>
  </si>
  <si>
    <t>ナカマ</t>
    <phoneticPr fontId="2"/>
  </si>
  <si>
    <t>カルロ</t>
    <phoneticPr fontId="2"/>
  </si>
  <si>
    <t>4WD</t>
    <phoneticPr fontId="2"/>
  </si>
  <si>
    <t>ホワイト系</t>
    <rPh sb="4" eb="5">
      <t>ケイ</t>
    </rPh>
    <phoneticPr fontId="2"/>
  </si>
  <si>
    <t>ナカマ</t>
    <phoneticPr fontId="2"/>
  </si>
  <si>
    <t>4WD</t>
    <phoneticPr fontId="2"/>
  </si>
  <si>
    <t>MT</t>
    <phoneticPr fontId="2"/>
  </si>
  <si>
    <t>セレン</t>
    <phoneticPr fontId="2"/>
  </si>
  <si>
    <t>ブラック系</t>
    <rPh sb="4" eb="5">
      <t>ケイ</t>
    </rPh>
    <phoneticPr fontId="2"/>
  </si>
  <si>
    <t>ナカマ</t>
    <phoneticPr fontId="2"/>
  </si>
  <si>
    <t>シルバー系</t>
    <rPh sb="4" eb="5">
      <t>ケイ</t>
    </rPh>
    <phoneticPr fontId="2"/>
  </si>
  <si>
    <t>ルカ</t>
    <phoneticPr fontId="2"/>
  </si>
  <si>
    <t>イスタ</t>
    <phoneticPr fontId="2"/>
  </si>
  <si>
    <t>イヴ</t>
    <phoneticPr fontId="2"/>
  </si>
  <si>
    <t>レッド系</t>
    <rPh sb="3" eb="4">
      <t>ケイ</t>
    </rPh>
    <phoneticPr fontId="2"/>
  </si>
  <si>
    <t>イヴ</t>
    <phoneticPr fontId="2"/>
  </si>
  <si>
    <t>イスタ</t>
    <phoneticPr fontId="2"/>
  </si>
  <si>
    <t>K410</t>
    <phoneticPr fontId="2"/>
  </si>
  <si>
    <t>4WD</t>
    <phoneticPr fontId="2"/>
  </si>
  <si>
    <t>フランス</t>
    <phoneticPr fontId="2"/>
  </si>
  <si>
    <t>アンクティル</t>
    <phoneticPr fontId="2"/>
  </si>
  <si>
    <t>エイメ</t>
    <phoneticPr fontId="2"/>
  </si>
  <si>
    <t>AT</t>
    <phoneticPr fontId="2"/>
  </si>
  <si>
    <t>グリーン系</t>
    <rPh sb="4" eb="5">
      <t>ケイ</t>
    </rPh>
    <phoneticPr fontId="2"/>
  </si>
  <si>
    <t>エイメ</t>
    <phoneticPr fontId="2"/>
  </si>
  <si>
    <t>シルヴァン</t>
    <phoneticPr fontId="2"/>
  </si>
  <si>
    <t>フランス</t>
    <phoneticPr fontId="2"/>
  </si>
  <si>
    <t>アンクティル</t>
    <phoneticPr fontId="2"/>
  </si>
  <si>
    <t>MT</t>
    <phoneticPr fontId="2"/>
  </si>
  <si>
    <t>コラール</t>
    <phoneticPr fontId="2"/>
  </si>
  <si>
    <t>アルレッティ</t>
    <phoneticPr fontId="2"/>
  </si>
  <si>
    <t>MT</t>
    <phoneticPr fontId="2"/>
  </si>
  <si>
    <t>2WD</t>
    <phoneticPr fontId="2"/>
  </si>
  <si>
    <t>2WD</t>
    <phoneticPr fontId="2"/>
  </si>
  <si>
    <t>フランス</t>
    <phoneticPr fontId="2"/>
  </si>
  <si>
    <t>コラール</t>
    <phoneticPr fontId="2"/>
  </si>
  <si>
    <t>ヴェイユ</t>
    <phoneticPr fontId="2"/>
  </si>
  <si>
    <t>2WD</t>
    <phoneticPr fontId="2"/>
  </si>
  <si>
    <t>MT</t>
    <phoneticPr fontId="2"/>
  </si>
  <si>
    <t>フランス</t>
    <phoneticPr fontId="2"/>
  </si>
  <si>
    <t>ブルー系</t>
    <rPh sb="3" eb="4">
      <t>ケイ</t>
    </rPh>
    <phoneticPr fontId="2"/>
  </si>
  <si>
    <t>ドイツ</t>
    <phoneticPr fontId="2"/>
  </si>
  <si>
    <t>ヴァイトリング</t>
    <phoneticPr fontId="2"/>
  </si>
  <si>
    <t>ザビーネ</t>
    <phoneticPr fontId="2"/>
  </si>
  <si>
    <t>2WD</t>
    <phoneticPr fontId="2"/>
  </si>
  <si>
    <t>ドイツ</t>
    <phoneticPr fontId="2"/>
  </si>
  <si>
    <t>ザビーネ</t>
    <phoneticPr fontId="2"/>
  </si>
  <si>
    <t>AT</t>
    <phoneticPr fontId="2"/>
  </si>
  <si>
    <t>MT</t>
    <phoneticPr fontId="2"/>
  </si>
  <si>
    <t>プロイス</t>
    <phoneticPr fontId="2"/>
  </si>
  <si>
    <t>AT</t>
    <phoneticPr fontId="2"/>
  </si>
  <si>
    <t>ミュラー</t>
    <phoneticPr fontId="2"/>
  </si>
  <si>
    <t>ミュラー</t>
    <phoneticPr fontId="2"/>
  </si>
  <si>
    <t>ウルトラオート</t>
    <phoneticPr fontId="2"/>
  </si>
  <si>
    <t>フランカ</t>
    <phoneticPr fontId="2"/>
  </si>
  <si>
    <t>2WD</t>
    <phoneticPr fontId="2"/>
  </si>
  <si>
    <t>ボリス</t>
    <phoneticPr fontId="2"/>
  </si>
  <si>
    <t>4WD</t>
    <phoneticPr fontId="2"/>
  </si>
  <si>
    <t>ゼグナ</t>
    <phoneticPr fontId="2"/>
  </si>
  <si>
    <t>ダッハ</t>
    <phoneticPr fontId="2"/>
  </si>
  <si>
    <t>ダッハ</t>
    <phoneticPr fontId="2"/>
  </si>
  <si>
    <t>AT</t>
    <phoneticPr fontId="2"/>
  </si>
  <si>
    <t>ネーナ</t>
    <phoneticPr fontId="2"/>
  </si>
  <si>
    <t>AT</t>
    <phoneticPr fontId="2"/>
  </si>
  <si>
    <t>ドイツ</t>
    <phoneticPr fontId="2"/>
  </si>
  <si>
    <t>イタリア</t>
    <phoneticPr fontId="2"/>
  </si>
  <si>
    <t>カスタ</t>
    <phoneticPr fontId="2"/>
  </si>
  <si>
    <t>アミルカレ</t>
    <phoneticPr fontId="2"/>
  </si>
  <si>
    <t>カスタ</t>
    <phoneticPr fontId="2"/>
  </si>
  <si>
    <t>カペリ</t>
    <phoneticPr fontId="2"/>
  </si>
  <si>
    <t>グァルネリ</t>
    <phoneticPr fontId="2"/>
  </si>
  <si>
    <t>グァルネリ</t>
    <phoneticPr fontId="2"/>
  </si>
  <si>
    <t>ミケーレ</t>
    <phoneticPr fontId="2"/>
  </si>
  <si>
    <t>イギリス</t>
    <phoneticPr fontId="2"/>
  </si>
  <si>
    <t>カーディフ</t>
    <phoneticPr fontId="2"/>
  </si>
  <si>
    <t>エプソム</t>
    <phoneticPr fontId="2"/>
  </si>
  <si>
    <t>オルメス</t>
    <phoneticPr fontId="2"/>
  </si>
  <si>
    <t>シャムロック</t>
    <phoneticPr fontId="2"/>
  </si>
  <si>
    <t>アメリカ</t>
    <phoneticPr fontId="2"/>
  </si>
  <si>
    <t>シクスティワン</t>
    <phoneticPr fontId="2"/>
  </si>
  <si>
    <t>キーン</t>
    <phoneticPr fontId="2"/>
  </si>
  <si>
    <t>キーン</t>
    <phoneticPr fontId="2"/>
  </si>
  <si>
    <t>トリンブル</t>
    <phoneticPr fontId="2"/>
  </si>
  <si>
    <t>ハート</t>
    <phoneticPr fontId="2"/>
  </si>
  <si>
    <t>シクスティワン</t>
    <phoneticPr fontId="2"/>
  </si>
  <si>
    <t>4WD</t>
    <phoneticPr fontId="2"/>
  </si>
  <si>
    <t>マイヤー</t>
    <phoneticPr fontId="2"/>
  </si>
  <si>
    <t>AT</t>
    <phoneticPr fontId="2"/>
  </si>
  <si>
    <t>走行距離(km)</t>
    <rPh sb="0" eb="2">
      <t>ソウコウ</t>
    </rPh>
    <rPh sb="2" eb="4">
      <t>キョリ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</si>
</sst>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yyyy&quot;年&quot;m&quot;月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rgb="FFC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38" fontId="0" fillId="2" borderId="1" xfId="1" applyFont="1" applyFill="1" applyBorder="1">
      <alignment vertical="center"/>
    </xf>
    <xf numFmtId="6" fontId="0" fillId="2" borderId="1" xfId="2" applyFont="1" applyFill="1" applyBorder="1">
      <alignment vertical="center"/>
    </xf>
    <xf numFmtId="9" fontId="0" fillId="2" borderId="1" xfId="3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tabSelected="1" workbookViewId="0"/>
  </sheetViews>
  <sheetFormatPr defaultRowHeight="18.75" x14ac:dyDescent="0.4"/>
  <cols>
    <col min="1" max="1" width="1.625" customWidth="1"/>
    <col min="2" max="2" width="3.625" customWidth="1"/>
    <col min="4" max="4" width="15.125" bestFit="1" customWidth="1"/>
    <col min="5" max="5" width="12.875" bestFit="1" customWidth="1"/>
    <col min="6" max="6" width="6.875" customWidth="1"/>
    <col min="7" max="7" width="40.625" customWidth="1"/>
    <col min="8" max="8" width="12.625" customWidth="1"/>
    <col min="9" max="9" width="11.125" customWidth="1"/>
    <col min="10" max="10" width="13.875" customWidth="1"/>
    <col min="11" max="11" width="11" bestFit="1" customWidth="1"/>
    <col min="12" max="12" width="13" bestFit="1" customWidth="1"/>
    <col min="13" max="13" width="12.625" customWidth="1"/>
    <col min="14" max="14" width="7.125" bestFit="1" customWidth="1"/>
    <col min="15" max="15" width="12.625" customWidth="1"/>
  </cols>
  <sheetData>
    <row r="1" spans="2:15" ht="25.5" x14ac:dyDescent="0.4">
      <c r="B1" s="7" t="s">
        <v>0</v>
      </c>
    </row>
    <row r="3" spans="2:15" x14ac:dyDescent="0.4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108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2:15" x14ac:dyDescent="0.4">
      <c r="B4" s="1">
        <v>1</v>
      </c>
      <c r="C4" s="1" t="s">
        <v>14</v>
      </c>
      <c r="D4" s="1" t="s">
        <v>15</v>
      </c>
      <c r="E4" s="1" t="s">
        <v>16</v>
      </c>
      <c r="F4" s="1">
        <v>2006</v>
      </c>
      <c r="G4" s="1"/>
      <c r="H4" s="2">
        <v>42743</v>
      </c>
      <c r="I4" s="1" t="s">
        <v>17</v>
      </c>
      <c r="J4" s="3">
        <v>4000</v>
      </c>
      <c r="K4" s="1" t="s">
        <v>18</v>
      </c>
      <c r="L4" s="1" t="s">
        <v>19</v>
      </c>
      <c r="M4" s="4">
        <v>955000</v>
      </c>
      <c r="N4" s="5">
        <v>0.08</v>
      </c>
      <c r="O4" s="4">
        <f t="shared" ref="O4:O66" si="0">M4*(1-N4)</f>
        <v>878600</v>
      </c>
    </row>
    <row r="5" spans="2:15" x14ac:dyDescent="0.4">
      <c r="B5" s="1">
        <v>2</v>
      </c>
      <c r="C5" s="1" t="s">
        <v>14</v>
      </c>
      <c r="D5" s="1" t="s">
        <v>20</v>
      </c>
      <c r="E5" s="1" t="s">
        <v>21</v>
      </c>
      <c r="F5" s="1">
        <v>2003</v>
      </c>
      <c r="G5" s="1"/>
      <c r="H5" s="2">
        <v>42528</v>
      </c>
      <c r="I5" s="1" t="s">
        <v>22</v>
      </c>
      <c r="J5" s="3">
        <v>3000</v>
      </c>
      <c r="K5" s="1" t="s">
        <v>18</v>
      </c>
      <c r="L5" s="1" t="s">
        <v>23</v>
      </c>
      <c r="M5" s="4">
        <v>995200</v>
      </c>
      <c r="N5" s="5">
        <v>0.05</v>
      </c>
      <c r="O5" s="4">
        <f t="shared" si="0"/>
        <v>945440</v>
      </c>
    </row>
    <row r="6" spans="2:15" x14ac:dyDescent="0.4">
      <c r="B6" s="1">
        <v>3</v>
      </c>
      <c r="C6" s="1" t="s">
        <v>14</v>
      </c>
      <c r="D6" s="1" t="s">
        <v>24</v>
      </c>
      <c r="E6" s="1" t="s">
        <v>21</v>
      </c>
      <c r="F6" s="1">
        <v>2006</v>
      </c>
      <c r="G6" s="1"/>
      <c r="H6" s="2">
        <v>42337</v>
      </c>
      <c r="I6" s="1" t="s">
        <v>25</v>
      </c>
      <c r="J6" s="3">
        <v>3000</v>
      </c>
      <c r="K6" s="1" t="s">
        <v>26</v>
      </c>
      <c r="L6" s="1" t="s">
        <v>23</v>
      </c>
      <c r="M6" s="4">
        <v>1250000</v>
      </c>
      <c r="N6" s="5">
        <v>0.05</v>
      </c>
      <c r="O6" s="4">
        <f t="shared" si="0"/>
        <v>1187500</v>
      </c>
    </row>
    <row r="7" spans="2:15" x14ac:dyDescent="0.4">
      <c r="B7" s="1">
        <v>4</v>
      </c>
      <c r="C7" s="1" t="s">
        <v>14</v>
      </c>
      <c r="D7" s="1" t="s">
        <v>20</v>
      </c>
      <c r="E7" s="1" t="s">
        <v>27</v>
      </c>
      <c r="F7" s="1">
        <v>2002</v>
      </c>
      <c r="G7" s="1"/>
      <c r="H7" s="2">
        <v>42341</v>
      </c>
      <c r="I7" s="1" t="s">
        <v>17</v>
      </c>
      <c r="J7" s="3">
        <v>5000</v>
      </c>
      <c r="K7" s="1" t="s">
        <v>26</v>
      </c>
      <c r="L7" s="1" t="s">
        <v>28</v>
      </c>
      <c r="M7" s="4">
        <v>785000</v>
      </c>
      <c r="N7" s="5">
        <v>0.05</v>
      </c>
      <c r="O7" s="4">
        <f t="shared" si="0"/>
        <v>745750</v>
      </c>
    </row>
    <row r="8" spans="2:15" x14ac:dyDescent="0.4">
      <c r="B8" s="1">
        <v>5</v>
      </c>
      <c r="C8" s="1" t="s">
        <v>14</v>
      </c>
      <c r="D8" s="1" t="s">
        <v>29</v>
      </c>
      <c r="E8" s="1" t="s">
        <v>27</v>
      </c>
      <c r="F8" s="1">
        <v>2005</v>
      </c>
      <c r="G8" s="1"/>
      <c r="H8" s="2">
        <v>42529</v>
      </c>
      <c r="I8" s="1" t="s">
        <v>17</v>
      </c>
      <c r="J8" s="3">
        <v>3000</v>
      </c>
      <c r="K8" s="1" t="s">
        <v>18</v>
      </c>
      <c r="L8" s="1" t="s">
        <v>28</v>
      </c>
      <c r="M8" s="4">
        <v>883000</v>
      </c>
      <c r="N8" s="5">
        <v>0.05</v>
      </c>
      <c r="O8" s="4">
        <f t="shared" si="0"/>
        <v>838850</v>
      </c>
    </row>
    <row r="9" spans="2:15" x14ac:dyDescent="0.4">
      <c r="B9" s="1">
        <v>6</v>
      </c>
      <c r="C9" s="1" t="s">
        <v>14</v>
      </c>
      <c r="D9" s="1" t="s">
        <v>29</v>
      </c>
      <c r="E9" s="1" t="s">
        <v>27</v>
      </c>
      <c r="F9" s="1">
        <v>2009</v>
      </c>
      <c r="G9" s="1"/>
      <c r="H9" s="2">
        <v>42618</v>
      </c>
      <c r="I9" s="1" t="s">
        <v>17</v>
      </c>
      <c r="J9" s="3">
        <v>1500</v>
      </c>
      <c r="K9" s="1" t="s">
        <v>18</v>
      </c>
      <c r="L9" s="1" t="s">
        <v>30</v>
      </c>
      <c r="M9" s="4">
        <v>925000</v>
      </c>
      <c r="N9" s="5">
        <v>0.05</v>
      </c>
      <c r="O9" s="4">
        <f t="shared" si="0"/>
        <v>878750</v>
      </c>
    </row>
    <row r="10" spans="2:15" x14ac:dyDescent="0.4">
      <c r="B10" s="1">
        <v>7</v>
      </c>
      <c r="C10" s="1" t="s">
        <v>14</v>
      </c>
      <c r="D10" s="1" t="s">
        <v>20</v>
      </c>
      <c r="E10" s="1" t="s">
        <v>31</v>
      </c>
      <c r="F10" s="1">
        <v>1999</v>
      </c>
      <c r="G10" s="1"/>
      <c r="H10" s="2">
        <v>42583</v>
      </c>
      <c r="I10" s="1" t="s">
        <v>22</v>
      </c>
      <c r="J10" s="3">
        <v>5000</v>
      </c>
      <c r="K10" s="1" t="s">
        <v>18</v>
      </c>
      <c r="L10" s="1" t="s">
        <v>30</v>
      </c>
      <c r="M10" s="4">
        <v>568000</v>
      </c>
      <c r="N10" s="5">
        <v>0.05</v>
      </c>
      <c r="O10" s="4">
        <f t="shared" si="0"/>
        <v>539600</v>
      </c>
    </row>
    <row r="11" spans="2:15" x14ac:dyDescent="0.4">
      <c r="B11" s="1">
        <v>8</v>
      </c>
      <c r="C11" s="1" t="s">
        <v>14</v>
      </c>
      <c r="D11" s="1" t="s">
        <v>32</v>
      </c>
      <c r="E11" s="1" t="s">
        <v>33</v>
      </c>
      <c r="F11" s="1">
        <v>2003</v>
      </c>
      <c r="G11" s="1"/>
      <c r="H11" s="2">
        <v>42719</v>
      </c>
      <c r="I11" s="1" t="s">
        <v>17</v>
      </c>
      <c r="J11" s="3">
        <v>8500</v>
      </c>
      <c r="K11" s="1" t="s">
        <v>26</v>
      </c>
      <c r="L11" s="1" t="s">
        <v>34</v>
      </c>
      <c r="M11" s="4">
        <v>560000</v>
      </c>
      <c r="N11" s="5">
        <v>0.05</v>
      </c>
      <c r="O11" s="4">
        <f t="shared" si="0"/>
        <v>532000</v>
      </c>
    </row>
    <row r="12" spans="2:15" x14ac:dyDescent="0.4">
      <c r="B12" s="1">
        <v>9</v>
      </c>
      <c r="C12" s="1" t="s">
        <v>14</v>
      </c>
      <c r="D12" s="1" t="s">
        <v>32</v>
      </c>
      <c r="E12" s="1" t="s">
        <v>35</v>
      </c>
      <c r="F12" s="1">
        <v>2007</v>
      </c>
      <c r="G12" s="1"/>
      <c r="H12" s="2">
        <v>42434</v>
      </c>
      <c r="I12" s="1" t="s">
        <v>17</v>
      </c>
      <c r="J12" s="3">
        <v>7000</v>
      </c>
      <c r="K12" s="1" t="s">
        <v>18</v>
      </c>
      <c r="L12" s="1" t="s">
        <v>28</v>
      </c>
      <c r="M12" s="4">
        <v>750000</v>
      </c>
      <c r="N12" s="5">
        <v>0.05</v>
      </c>
      <c r="O12" s="4">
        <f t="shared" si="0"/>
        <v>712500</v>
      </c>
    </row>
    <row r="13" spans="2:15" x14ac:dyDescent="0.4">
      <c r="B13" s="1">
        <v>10</v>
      </c>
      <c r="C13" s="1" t="s">
        <v>14</v>
      </c>
      <c r="D13" s="1" t="s">
        <v>36</v>
      </c>
      <c r="E13" s="1" t="s">
        <v>35</v>
      </c>
      <c r="F13" s="1">
        <v>2008</v>
      </c>
      <c r="G13" s="1"/>
      <c r="H13" s="2">
        <v>42747</v>
      </c>
      <c r="I13" s="1" t="s">
        <v>17</v>
      </c>
      <c r="J13" s="3">
        <v>3500</v>
      </c>
      <c r="K13" s="1" t="s">
        <v>26</v>
      </c>
      <c r="L13" s="1" t="s">
        <v>34</v>
      </c>
      <c r="M13" s="4">
        <v>886000</v>
      </c>
      <c r="N13" s="5">
        <v>0.05</v>
      </c>
      <c r="O13" s="4">
        <f t="shared" si="0"/>
        <v>841700</v>
      </c>
    </row>
    <row r="14" spans="2:15" x14ac:dyDescent="0.4">
      <c r="B14" s="1">
        <v>11</v>
      </c>
      <c r="C14" s="1" t="s">
        <v>14</v>
      </c>
      <c r="D14" s="1" t="s">
        <v>32</v>
      </c>
      <c r="E14" s="1" t="s">
        <v>35</v>
      </c>
      <c r="F14" s="1">
        <v>2009</v>
      </c>
      <c r="G14" s="1"/>
      <c r="H14" s="2">
        <v>42651</v>
      </c>
      <c r="I14" s="1" t="s">
        <v>17</v>
      </c>
      <c r="J14" s="3">
        <v>5000</v>
      </c>
      <c r="K14" s="1" t="s">
        <v>18</v>
      </c>
      <c r="L14" s="1" t="s">
        <v>34</v>
      </c>
      <c r="M14" s="4">
        <v>850000</v>
      </c>
      <c r="N14" s="5">
        <v>0.08</v>
      </c>
      <c r="O14" s="4">
        <f t="shared" si="0"/>
        <v>782000</v>
      </c>
    </row>
    <row r="15" spans="2:15" x14ac:dyDescent="0.4">
      <c r="B15" s="1">
        <v>12</v>
      </c>
      <c r="C15" s="1" t="s">
        <v>14</v>
      </c>
      <c r="D15" s="1" t="s">
        <v>32</v>
      </c>
      <c r="E15" s="1" t="s">
        <v>37</v>
      </c>
      <c r="F15" s="1">
        <v>2001</v>
      </c>
      <c r="G15" s="1"/>
      <c r="H15" s="2">
        <v>42522</v>
      </c>
      <c r="I15" s="1" t="s">
        <v>22</v>
      </c>
      <c r="J15" s="3">
        <v>8000</v>
      </c>
      <c r="K15" s="1" t="s">
        <v>18</v>
      </c>
      <c r="L15" s="1" t="s">
        <v>19</v>
      </c>
      <c r="M15" s="4">
        <v>885200</v>
      </c>
      <c r="N15" s="5">
        <v>0.03</v>
      </c>
      <c r="O15" s="4">
        <f t="shared" si="0"/>
        <v>858644</v>
      </c>
    </row>
    <row r="16" spans="2:15" x14ac:dyDescent="0.4">
      <c r="B16" s="1">
        <v>13</v>
      </c>
      <c r="C16" s="1" t="s">
        <v>14</v>
      </c>
      <c r="D16" s="1" t="s">
        <v>32</v>
      </c>
      <c r="E16" s="1" t="s">
        <v>37</v>
      </c>
      <c r="F16" s="1">
        <v>2008</v>
      </c>
      <c r="G16" s="1"/>
      <c r="H16" s="2">
        <v>42769</v>
      </c>
      <c r="I16" s="1" t="s">
        <v>38</v>
      </c>
      <c r="J16" s="3">
        <v>6000</v>
      </c>
      <c r="K16" s="1" t="s">
        <v>18</v>
      </c>
      <c r="L16" s="1" t="s">
        <v>28</v>
      </c>
      <c r="M16" s="4">
        <v>1250000</v>
      </c>
      <c r="N16" s="5">
        <v>0.03</v>
      </c>
      <c r="O16" s="4">
        <f t="shared" si="0"/>
        <v>1212500</v>
      </c>
    </row>
    <row r="17" spans="2:15" x14ac:dyDescent="0.4">
      <c r="B17" s="1">
        <v>14</v>
      </c>
      <c r="C17" s="1" t="s">
        <v>39</v>
      </c>
      <c r="D17" s="1" t="s">
        <v>40</v>
      </c>
      <c r="E17" s="1" t="s">
        <v>41</v>
      </c>
      <c r="F17" s="1">
        <v>1992</v>
      </c>
      <c r="G17" s="1"/>
      <c r="H17" s="2">
        <v>42246</v>
      </c>
      <c r="I17" s="1" t="s">
        <v>22</v>
      </c>
      <c r="J17" s="3">
        <v>10000</v>
      </c>
      <c r="K17" s="1" t="s">
        <v>42</v>
      </c>
      <c r="L17" s="1" t="s">
        <v>43</v>
      </c>
      <c r="M17" s="4">
        <v>480000</v>
      </c>
      <c r="N17" s="5">
        <v>0.1</v>
      </c>
      <c r="O17" s="4">
        <f t="shared" si="0"/>
        <v>432000</v>
      </c>
    </row>
    <row r="18" spans="2:15" x14ac:dyDescent="0.4">
      <c r="B18" s="1">
        <v>15</v>
      </c>
      <c r="C18" s="1" t="s">
        <v>39</v>
      </c>
      <c r="D18" s="1" t="s">
        <v>40</v>
      </c>
      <c r="E18" s="1" t="s">
        <v>44</v>
      </c>
      <c r="F18" s="1">
        <v>1998</v>
      </c>
      <c r="G18" s="1"/>
      <c r="H18" s="2">
        <v>42741</v>
      </c>
      <c r="I18" s="1" t="s">
        <v>38</v>
      </c>
      <c r="J18" s="3">
        <v>7000</v>
      </c>
      <c r="K18" s="1" t="s">
        <v>18</v>
      </c>
      <c r="L18" s="1" t="s">
        <v>43</v>
      </c>
      <c r="M18" s="4">
        <v>665000</v>
      </c>
      <c r="N18" s="5">
        <v>0.1</v>
      </c>
      <c r="O18" s="4">
        <f t="shared" si="0"/>
        <v>598500</v>
      </c>
    </row>
    <row r="19" spans="2:15" x14ac:dyDescent="0.4">
      <c r="B19" s="1">
        <v>16</v>
      </c>
      <c r="C19" s="1" t="s">
        <v>39</v>
      </c>
      <c r="D19" s="1" t="s">
        <v>40</v>
      </c>
      <c r="E19" s="1" t="s">
        <v>41</v>
      </c>
      <c r="F19" s="1">
        <v>2005</v>
      </c>
      <c r="G19" s="1"/>
      <c r="H19" s="2">
        <v>42620</v>
      </c>
      <c r="I19" s="1" t="s">
        <v>22</v>
      </c>
      <c r="J19" s="3">
        <v>3000</v>
      </c>
      <c r="K19" s="1" t="s">
        <v>18</v>
      </c>
      <c r="L19" s="1" t="s">
        <v>30</v>
      </c>
      <c r="M19" s="4">
        <v>880000</v>
      </c>
      <c r="N19" s="5">
        <v>0.1</v>
      </c>
      <c r="O19" s="4">
        <f t="shared" si="0"/>
        <v>792000</v>
      </c>
    </row>
    <row r="20" spans="2:15" x14ac:dyDescent="0.4">
      <c r="B20" s="1">
        <v>17</v>
      </c>
      <c r="C20" s="1" t="s">
        <v>39</v>
      </c>
      <c r="D20" s="1" t="s">
        <v>40</v>
      </c>
      <c r="E20" s="1" t="s">
        <v>45</v>
      </c>
      <c r="F20" s="1">
        <v>2001</v>
      </c>
      <c r="G20" s="1"/>
      <c r="H20" s="2">
        <v>42621</v>
      </c>
      <c r="I20" s="1" t="s">
        <v>22</v>
      </c>
      <c r="J20" s="3">
        <v>3800</v>
      </c>
      <c r="K20" s="1" t="s">
        <v>18</v>
      </c>
      <c r="L20" s="1" t="s">
        <v>28</v>
      </c>
      <c r="M20" s="4">
        <v>725000</v>
      </c>
      <c r="N20" s="5">
        <v>0.05</v>
      </c>
      <c r="O20" s="4">
        <f t="shared" si="0"/>
        <v>688750</v>
      </c>
    </row>
    <row r="21" spans="2:15" x14ac:dyDescent="0.4">
      <c r="B21" s="1">
        <v>18</v>
      </c>
      <c r="C21" s="1" t="s">
        <v>46</v>
      </c>
      <c r="D21" s="1" t="s">
        <v>40</v>
      </c>
      <c r="E21" s="1" t="s">
        <v>45</v>
      </c>
      <c r="F21" s="1">
        <v>2002</v>
      </c>
      <c r="G21" s="1"/>
      <c r="H21" s="2">
        <v>42285</v>
      </c>
      <c r="I21" s="1" t="s">
        <v>22</v>
      </c>
      <c r="J21" s="3">
        <v>5000</v>
      </c>
      <c r="K21" s="1" t="s">
        <v>18</v>
      </c>
      <c r="L21" s="1" t="s">
        <v>30</v>
      </c>
      <c r="M21" s="4">
        <v>770000</v>
      </c>
      <c r="N21" s="5">
        <v>0.05</v>
      </c>
      <c r="O21" s="4">
        <f t="shared" si="0"/>
        <v>731500</v>
      </c>
    </row>
    <row r="22" spans="2:15" x14ac:dyDescent="0.4">
      <c r="B22" s="1">
        <v>19</v>
      </c>
      <c r="C22" s="1" t="s">
        <v>39</v>
      </c>
      <c r="D22" s="1" t="s">
        <v>47</v>
      </c>
      <c r="E22" s="1" t="s">
        <v>45</v>
      </c>
      <c r="F22" s="1">
        <v>2004</v>
      </c>
      <c r="G22" s="1"/>
      <c r="H22" s="2">
        <v>42807</v>
      </c>
      <c r="I22" s="1" t="s">
        <v>22</v>
      </c>
      <c r="J22" s="3">
        <v>5000</v>
      </c>
      <c r="K22" s="1" t="s">
        <v>48</v>
      </c>
      <c r="L22" s="1" t="s">
        <v>30</v>
      </c>
      <c r="M22" s="4">
        <v>885000</v>
      </c>
      <c r="N22" s="5">
        <v>0.05</v>
      </c>
      <c r="O22" s="4">
        <f t="shared" si="0"/>
        <v>840750</v>
      </c>
    </row>
    <row r="23" spans="2:15" x14ac:dyDescent="0.4">
      <c r="B23" s="1">
        <v>20</v>
      </c>
      <c r="C23" s="1" t="s">
        <v>39</v>
      </c>
      <c r="D23" s="1" t="s">
        <v>49</v>
      </c>
      <c r="E23" s="1" t="s">
        <v>50</v>
      </c>
      <c r="F23" s="1">
        <v>1997</v>
      </c>
      <c r="G23" s="1"/>
      <c r="H23" s="2">
        <v>42530</v>
      </c>
      <c r="I23" s="1" t="s">
        <v>17</v>
      </c>
      <c r="J23" s="3">
        <v>10000</v>
      </c>
      <c r="K23" s="1" t="s">
        <v>51</v>
      </c>
      <c r="L23" s="1" t="s">
        <v>19</v>
      </c>
      <c r="M23" s="4">
        <v>675000</v>
      </c>
      <c r="N23" s="5">
        <v>0.05</v>
      </c>
      <c r="O23" s="4">
        <f t="shared" si="0"/>
        <v>641250</v>
      </c>
    </row>
    <row r="24" spans="2:15" x14ac:dyDescent="0.4">
      <c r="B24" s="1">
        <v>21</v>
      </c>
      <c r="C24" s="1" t="s">
        <v>39</v>
      </c>
      <c r="D24" s="1" t="s">
        <v>49</v>
      </c>
      <c r="E24" s="1" t="s">
        <v>50</v>
      </c>
      <c r="F24" s="1">
        <v>2001</v>
      </c>
      <c r="G24" s="1"/>
      <c r="H24" s="2">
        <v>42560</v>
      </c>
      <c r="I24" s="1" t="s">
        <v>52</v>
      </c>
      <c r="J24" s="3">
        <v>5000</v>
      </c>
      <c r="K24" s="1" t="s">
        <v>18</v>
      </c>
      <c r="L24" s="1" t="s">
        <v>19</v>
      </c>
      <c r="M24" s="4">
        <v>721000</v>
      </c>
      <c r="N24" s="5">
        <v>0.05</v>
      </c>
      <c r="O24" s="4">
        <f t="shared" si="0"/>
        <v>684950</v>
      </c>
    </row>
    <row r="25" spans="2:15" x14ac:dyDescent="0.4">
      <c r="B25" s="1">
        <v>22</v>
      </c>
      <c r="C25" s="1" t="s">
        <v>39</v>
      </c>
      <c r="D25" s="1" t="s">
        <v>49</v>
      </c>
      <c r="E25" s="1" t="s">
        <v>50</v>
      </c>
      <c r="F25" s="1">
        <v>2003</v>
      </c>
      <c r="G25" s="1"/>
      <c r="H25" s="2">
        <v>42464</v>
      </c>
      <c r="I25" s="1" t="s">
        <v>53</v>
      </c>
      <c r="J25" s="3">
        <v>1500</v>
      </c>
      <c r="K25" s="1" t="s">
        <v>18</v>
      </c>
      <c r="L25" s="1" t="s">
        <v>28</v>
      </c>
      <c r="M25" s="4">
        <v>854000</v>
      </c>
      <c r="N25" s="5">
        <v>0.05</v>
      </c>
      <c r="O25" s="4">
        <f t="shared" si="0"/>
        <v>811300</v>
      </c>
    </row>
    <row r="26" spans="2:15" x14ac:dyDescent="0.4">
      <c r="B26" s="1">
        <v>23</v>
      </c>
      <c r="C26" s="1" t="s">
        <v>54</v>
      </c>
      <c r="D26" s="1" t="s">
        <v>55</v>
      </c>
      <c r="E26" s="1" t="s">
        <v>56</v>
      </c>
      <c r="F26" s="1">
        <v>2000</v>
      </c>
      <c r="G26" s="1"/>
      <c r="H26" s="2">
        <v>42824</v>
      </c>
      <c r="I26" s="1" t="s">
        <v>17</v>
      </c>
      <c r="J26" s="3">
        <v>6000</v>
      </c>
      <c r="K26" s="1" t="s">
        <v>51</v>
      </c>
      <c r="L26" s="1" t="s">
        <v>23</v>
      </c>
      <c r="M26" s="4">
        <v>856000</v>
      </c>
      <c r="N26" s="5">
        <v>0.05</v>
      </c>
      <c r="O26" s="4">
        <f t="shared" si="0"/>
        <v>813200</v>
      </c>
    </row>
    <row r="27" spans="2:15" x14ac:dyDescent="0.4">
      <c r="B27" s="1">
        <v>24</v>
      </c>
      <c r="C27" s="1" t="s">
        <v>39</v>
      </c>
      <c r="D27" s="1" t="s">
        <v>49</v>
      </c>
      <c r="E27" s="1" t="s">
        <v>56</v>
      </c>
      <c r="F27" s="1">
        <v>2004</v>
      </c>
      <c r="G27" s="1"/>
      <c r="H27" s="2">
        <v>42248</v>
      </c>
      <c r="I27" s="1" t="s">
        <v>57</v>
      </c>
      <c r="J27" s="3">
        <v>2500</v>
      </c>
      <c r="K27" s="1" t="s">
        <v>58</v>
      </c>
      <c r="L27" s="1" t="s">
        <v>23</v>
      </c>
      <c r="M27" s="4">
        <v>885000</v>
      </c>
      <c r="N27" s="5">
        <v>0.05</v>
      </c>
      <c r="O27" s="4">
        <f t="shared" si="0"/>
        <v>840750</v>
      </c>
    </row>
    <row r="28" spans="2:15" x14ac:dyDescent="0.4">
      <c r="B28" s="1">
        <v>25</v>
      </c>
      <c r="C28" s="1" t="s">
        <v>59</v>
      </c>
      <c r="D28" s="1" t="s">
        <v>49</v>
      </c>
      <c r="E28" s="1" t="s">
        <v>56</v>
      </c>
      <c r="F28" s="1">
        <v>2006</v>
      </c>
      <c r="G28" s="1"/>
      <c r="H28" s="2">
        <v>42744</v>
      </c>
      <c r="I28" s="1" t="s">
        <v>17</v>
      </c>
      <c r="J28" s="3">
        <v>1500</v>
      </c>
      <c r="K28" s="1" t="s">
        <v>26</v>
      </c>
      <c r="L28" s="1" t="s">
        <v>60</v>
      </c>
      <c r="M28" s="4">
        <v>952000</v>
      </c>
      <c r="N28" s="5">
        <v>0.05</v>
      </c>
      <c r="O28" s="4">
        <f t="shared" si="0"/>
        <v>904400</v>
      </c>
    </row>
    <row r="29" spans="2:15" x14ac:dyDescent="0.4">
      <c r="B29" s="1">
        <v>26</v>
      </c>
      <c r="C29" s="1" t="s">
        <v>61</v>
      </c>
      <c r="D29" s="1" t="s">
        <v>62</v>
      </c>
      <c r="E29" s="1" t="s">
        <v>63</v>
      </c>
      <c r="F29" s="1">
        <v>2001</v>
      </c>
      <c r="G29" s="1"/>
      <c r="H29" s="2">
        <v>42374</v>
      </c>
      <c r="I29" s="1" t="s">
        <v>64</v>
      </c>
      <c r="J29" s="3">
        <v>10000</v>
      </c>
      <c r="K29" s="1" t="s">
        <v>18</v>
      </c>
      <c r="L29" s="1" t="s">
        <v>19</v>
      </c>
      <c r="M29" s="4">
        <v>1055000</v>
      </c>
      <c r="N29" s="5">
        <v>0.08</v>
      </c>
      <c r="O29" s="4">
        <f t="shared" si="0"/>
        <v>970600</v>
      </c>
    </row>
    <row r="30" spans="2:15" x14ac:dyDescent="0.4">
      <c r="B30" s="1">
        <v>27</v>
      </c>
      <c r="C30" s="1" t="s">
        <v>65</v>
      </c>
      <c r="D30" s="1" t="s">
        <v>62</v>
      </c>
      <c r="E30" s="1" t="s">
        <v>66</v>
      </c>
      <c r="F30" s="1">
        <v>2004</v>
      </c>
      <c r="G30" s="1"/>
      <c r="H30" s="2">
        <v>42768</v>
      </c>
      <c r="I30" s="1" t="s">
        <v>17</v>
      </c>
      <c r="J30" s="3">
        <v>5000</v>
      </c>
      <c r="K30" s="1" t="s">
        <v>67</v>
      </c>
      <c r="L30" s="1" t="s">
        <v>60</v>
      </c>
      <c r="M30" s="4">
        <v>1245000</v>
      </c>
      <c r="N30" s="5">
        <v>0.08</v>
      </c>
      <c r="O30" s="4">
        <f t="shared" si="0"/>
        <v>1145400</v>
      </c>
    </row>
    <row r="31" spans="2:15" x14ac:dyDescent="0.4">
      <c r="B31" s="1">
        <v>28</v>
      </c>
      <c r="C31" s="1" t="s">
        <v>65</v>
      </c>
      <c r="D31" s="1" t="s">
        <v>62</v>
      </c>
      <c r="E31" s="1" t="s">
        <v>63</v>
      </c>
      <c r="F31" s="1">
        <v>2006</v>
      </c>
      <c r="G31" s="1"/>
      <c r="H31" s="2">
        <v>42740</v>
      </c>
      <c r="I31" s="1" t="s">
        <v>17</v>
      </c>
      <c r="J31" s="3">
        <v>6000</v>
      </c>
      <c r="K31" s="1" t="s">
        <v>68</v>
      </c>
      <c r="L31" s="1" t="s">
        <v>19</v>
      </c>
      <c r="M31" s="4">
        <v>1305000</v>
      </c>
      <c r="N31" s="5">
        <v>0.08</v>
      </c>
      <c r="O31" s="4">
        <f t="shared" si="0"/>
        <v>1200600</v>
      </c>
    </row>
    <row r="32" spans="2:15" x14ac:dyDescent="0.4">
      <c r="B32" s="1">
        <v>29</v>
      </c>
      <c r="C32" s="1" t="s">
        <v>61</v>
      </c>
      <c r="D32" s="1" t="s">
        <v>62</v>
      </c>
      <c r="E32" s="1" t="s">
        <v>69</v>
      </c>
      <c r="F32" s="1">
        <v>2003</v>
      </c>
      <c r="G32" s="1"/>
      <c r="H32" s="2">
        <v>42461</v>
      </c>
      <c r="I32" s="1" t="s">
        <v>17</v>
      </c>
      <c r="J32" s="3">
        <v>6000</v>
      </c>
      <c r="K32" s="1" t="s">
        <v>70</v>
      </c>
      <c r="L32" s="1" t="s">
        <v>34</v>
      </c>
      <c r="M32" s="4">
        <v>562000</v>
      </c>
      <c r="N32" s="5">
        <v>0.03</v>
      </c>
      <c r="O32" s="4">
        <f t="shared" si="0"/>
        <v>545140</v>
      </c>
    </row>
    <row r="33" spans="2:15" x14ac:dyDescent="0.4">
      <c r="B33" s="1">
        <v>30</v>
      </c>
      <c r="C33" s="1" t="s">
        <v>65</v>
      </c>
      <c r="D33" s="1" t="s">
        <v>62</v>
      </c>
      <c r="E33" s="1" t="s">
        <v>69</v>
      </c>
      <c r="F33" s="1">
        <v>2009</v>
      </c>
      <c r="G33" s="1"/>
      <c r="H33" s="2">
        <v>42527</v>
      </c>
      <c r="I33" s="1" t="s">
        <v>17</v>
      </c>
      <c r="J33" s="3">
        <v>4000</v>
      </c>
      <c r="K33" s="1" t="s">
        <v>18</v>
      </c>
      <c r="L33" s="1" t="s">
        <v>60</v>
      </c>
      <c r="M33" s="4">
        <v>751000</v>
      </c>
      <c r="N33" s="5">
        <v>0.03</v>
      </c>
      <c r="O33" s="4">
        <f t="shared" si="0"/>
        <v>728470</v>
      </c>
    </row>
    <row r="34" spans="2:15" x14ac:dyDescent="0.4">
      <c r="B34" s="1">
        <v>31</v>
      </c>
      <c r="C34" s="1" t="s">
        <v>65</v>
      </c>
      <c r="D34" s="1" t="s">
        <v>62</v>
      </c>
      <c r="E34" s="1" t="s">
        <v>69</v>
      </c>
      <c r="F34" s="1">
        <v>2009</v>
      </c>
      <c r="G34" s="1"/>
      <c r="H34" s="2">
        <v>42558</v>
      </c>
      <c r="I34" s="1" t="s">
        <v>17</v>
      </c>
      <c r="J34" s="3">
        <v>2000</v>
      </c>
      <c r="K34" s="1" t="s">
        <v>26</v>
      </c>
      <c r="L34" s="1" t="s">
        <v>28</v>
      </c>
      <c r="M34" s="4">
        <v>778000</v>
      </c>
      <c r="N34" s="5">
        <v>0.03</v>
      </c>
      <c r="O34" s="4">
        <f t="shared" si="0"/>
        <v>754660</v>
      </c>
    </row>
    <row r="35" spans="2:15" x14ac:dyDescent="0.4">
      <c r="B35" s="1">
        <v>32</v>
      </c>
      <c r="C35" s="1" t="s">
        <v>65</v>
      </c>
      <c r="D35" s="1" t="s">
        <v>62</v>
      </c>
      <c r="E35" s="1" t="s">
        <v>71</v>
      </c>
      <c r="F35" s="1">
        <v>1998</v>
      </c>
      <c r="G35" s="1"/>
      <c r="H35" s="2">
        <v>42716</v>
      </c>
      <c r="I35" s="1" t="s">
        <v>17</v>
      </c>
      <c r="J35" s="3">
        <v>1500</v>
      </c>
      <c r="K35" s="1" t="s">
        <v>26</v>
      </c>
      <c r="L35" s="1" t="s">
        <v>19</v>
      </c>
      <c r="M35" s="4">
        <v>1040000</v>
      </c>
      <c r="N35" s="5">
        <v>0.06</v>
      </c>
      <c r="O35" s="4">
        <f t="shared" si="0"/>
        <v>977600</v>
      </c>
    </row>
    <row r="36" spans="2:15" x14ac:dyDescent="0.4">
      <c r="B36" s="1">
        <v>33</v>
      </c>
      <c r="C36" s="1" t="s">
        <v>65</v>
      </c>
      <c r="D36" s="1" t="s">
        <v>62</v>
      </c>
      <c r="E36" s="1" t="s">
        <v>72</v>
      </c>
      <c r="F36" s="1">
        <v>2000</v>
      </c>
      <c r="G36" s="1"/>
      <c r="H36" s="2">
        <v>42733</v>
      </c>
      <c r="I36" s="1" t="s">
        <v>17</v>
      </c>
      <c r="J36" s="3">
        <v>8000</v>
      </c>
      <c r="K36" s="1" t="s">
        <v>18</v>
      </c>
      <c r="L36" s="1" t="s">
        <v>60</v>
      </c>
      <c r="M36" s="4">
        <v>1220000</v>
      </c>
      <c r="N36" s="5">
        <v>0.06</v>
      </c>
      <c r="O36" s="4">
        <f t="shared" si="0"/>
        <v>1146800</v>
      </c>
    </row>
    <row r="37" spans="2:15" x14ac:dyDescent="0.4">
      <c r="B37" s="1">
        <v>34</v>
      </c>
      <c r="C37" s="1" t="s">
        <v>65</v>
      </c>
      <c r="D37" s="1" t="s">
        <v>73</v>
      </c>
      <c r="E37" s="1" t="s">
        <v>74</v>
      </c>
      <c r="F37" s="1">
        <v>2001</v>
      </c>
      <c r="G37" s="1"/>
      <c r="H37" s="2">
        <v>42713</v>
      </c>
      <c r="I37" s="1" t="s">
        <v>17</v>
      </c>
      <c r="J37" s="3">
        <v>6000</v>
      </c>
      <c r="K37" s="1" t="s">
        <v>18</v>
      </c>
      <c r="L37" s="1" t="s">
        <v>23</v>
      </c>
      <c r="M37" s="4">
        <v>900000</v>
      </c>
      <c r="N37" s="5">
        <v>0.1</v>
      </c>
      <c r="O37" s="4">
        <f t="shared" si="0"/>
        <v>810000</v>
      </c>
    </row>
    <row r="38" spans="2:15" x14ac:dyDescent="0.4">
      <c r="B38" s="1">
        <v>35</v>
      </c>
      <c r="C38" s="1" t="s">
        <v>65</v>
      </c>
      <c r="D38" s="1" t="s">
        <v>73</v>
      </c>
      <c r="E38" s="1" t="s">
        <v>74</v>
      </c>
      <c r="F38" s="1">
        <v>2002</v>
      </c>
      <c r="G38" s="1"/>
      <c r="H38" s="2">
        <v>42235</v>
      </c>
      <c r="I38" s="1" t="s">
        <v>17</v>
      </c>
      <c r="J38" s="3">
        <v>6000</v>
      </c>
      <c r="K38" s="1" t="s">
        <v>26</v>
      </c>
      <c r="L38" s="1" t="s">
        <v>23</v>
      </c>
      <c r="M38" s="4">
        <v>870000</v>
      </c>
      <c r="N38" s="5">
        <v>0.1</v>
      </c>
      <c r="O38" s="4">
        <f t="shared" si="0"/>
        <v>783000</v>
      </c>
    </row>
    <row r="39" spans="2:15" x14ac:dyDescent="0.4">
      <c r="B39" s="1">
        <v>36</v>
      </c>
      <c r="C39" s="1" t="s">
        <v>65</v>
      </c>
      <c r="D39" s="1" t="s">
        <v>73</v>
      </c>
      <c r="E39" s="1" t="s">
        <v>74</v>
      </c>
      <c r="F39" s="1">
        <v>2006</v>
      </c>
      <c r="G39" s="1"/>
      <c r="H39" s="2">
        <v>42338</v>
      </c>
      <c r="I39" s="1" t="s">
        <v>75</v>
      </c>
      <c r="J39" s="3">
        <v>3000</v>
      </c>
      <c r="K39" s="1" t="s">
        <v>48</v>
      </c>
      <c r="L39" s="1" t="s">
        <v>23</v>
      </c>
      <c r="M39" s="4">
        <v>1025000</v>
      </c>
      <c r="N39" s="5">
        <v>0.1</v>
      </c>
      <c r="O39" s="4">
        <f t="shared" si="0"/>
        <v>922500</v>
      </c>
    </row>
    <row r="40" spans="2:15" x14ac:dyDescent="0.4">
      <c r="B40" s="1">
        <v>37</v>
      </c>
      <c r="C40" s="1" t="s">
        <v>61</v>
      </c>
      <c r="D40" s="1" t="s">
        <v>73</v>
      </c>
      <c r="E40" s="1" t="s">
        <v>76</v>
      </c>
      <c r="F40" s="1">
        <v>2001</v>
      </c>
      <c r="G40" s="1"/>
      <c r="H40" s="2">
        <v>42529</v>
      </c>
      <c r="I40" s="1" t="s">
        <v>22</v>
      </c>
      <c r="J40" s="3">
        <v>5000</v>
      </c>
      <c r="K40" s="1" t="s">
        <v>18</v>
      </c>
      <c r="L40" s="1" t="s">
        <v>28</v>
      </c>
      <c r="M40" s="4">
        <v>1015000</v>
      </c>
      <c r="N40" s="5">
        <v>0.03</v>
      </c>
      <c r="O40" s="4">
        <f t="shared" si="0"/>
        <v>984550</v>
      </c>
    </row>
    <row r="41" spans="2:15" x14ac:dyDescent="0.4">
      <c r="B41" s="1">
        <v>38</v>
      </c>
      <c r="C41" s="1" t="s">
        <v>65</v>
      </c>
      <c r="D41" s="1" t="s">
        <v>73</v>
      </c>
      <c r="E41" s="1" t="s">
        <v>76</v>
      </c>
      <c r="F41" s="1">
        <v>2003</v>
      </c>
      <c r="G41" s="1"/>
      <c r="H41" s="2">
        <v>42437</v>
      </c>
      <c r="I41" s="1" t="s">
        <v>77</v>
      </c>
      <c r="J41" s="3">
        <v>4500</v>
      </c>
      <c r="K41" s="1" t="s">
        <v>18</v>
      </c>
      <c r="L41" s="1" t="s">
        <v>60</v>
      </c>
      <c r="M41" s="4">
        <v>1250000</v>
      </c>
      <c r="N41" s="5">
        <v>0.03</v>
      </c>
      <c r="O41" s="4">
        <f t="shared" si="0"/>
        <v>1212500</v>
      </c>
    </row>
    <row r="42" spans="2:15" x14ac:dyDescent="0.4">
      <c r="B42" s="1">
        <v>39</v>
      </c>
      <c r="C42" s="1" t="s">
        <v>65</v>
      </c>
      <c r="D42" s="1" t="s">
        <v>73</v>
      </c>
      <c r="E42" s="1" t="s">
        <v>76</v>
      </c>
      <c r="F42" s="1">
        <v>2008</v>
      </c>
      <c r="G42" s="1"/>
      <c r="H42" s="2">
        <v>42856</v>
      </c>
      <c r="I42" s="1" t="s">
        <v>22</v>
      </c>
      <c r="J42" s="3">
        <v>3000</v>
      </c>
      <c r="K42" s="1" t="s">
        <v>18</v>
      </c>
      <c r="L42" s="1" t="s">
        <v>19</v>
      </c>
      <c r="M42" s="4">
        <v>1487000</v>
      </c>
      <c r="N42" s="5">
        <v>0.03</v>
      </c>
      <c r="O42" s="4">
        <f t="shared" si="0"/>
        <v>1442390</v>
      </c>
    </row>
    <row r="43" spans="2:15" x14ac:dyDescent="0.4">
      <c r="B43" s="1">
        <v>40</v>
      </c>
      <c r="C43" s="1" t="s">
        <v>61</v>
      </c>
      <c r="D43" s="1" t="s">
        <v>78</v>
      </c>
      <c r="E43" s="1" t="s">
        <v>79</v>
      </c>
      <c r="F43" s="1">
        <v>1994</v>
      </c>
      <c r="G43" s="1"/>
      <c r="H43" s="2">
        <v>42309</v>
      </c>
      <c r="I43" s="1" t="s">
        <v>17</v>
      </c>
      <c r="J43" s="3">
        <v>10000</v>
      </c>
      <c r="K43" s="1" t="s">
        <v>26</v>
      </c>
      <c r="L43" s="1" t="s">
        <v>28</v>
      </c>
      <c r="M43" s="4">
        <v>526000</v>
      </c>
      <c r="N43" s="5">
        <v>0.03</v>
      </c>
      <c r="O43" s="4">
        <f t="shared" si="0"/>
        <v>510220</v>
      </c>
    </row>
    <row r="44" spans="2:15" x14ac:dyDescent="0.4">
      <c r="B44" s="1">
        <v>41</v>
      </c>
      <c r="C44" s="1" t="s">
        <v>65</v>
      </c>
      <c r="D44" s="1" t="s">
        <v>78</v>
      </c>
      <c r="E44" s="1" t="s">
        <v>80</v>
      </c>
      <c r="F44" s="1">
        <v>2008</v>
      </c>
      <c r="G44" s="1"/>
      <c r="H44" s="2">
        <v>42168</v>
      </c>
      <c r="I44" s="1" t="s">
        <v>17</v>
      </c>
      <c r="J44" s="3">
        <v>2500</v>
      </c>
      <c r="K44" s="1" t="s">
        <v>81</v>
      </c>
      <c r="L44" s="1" t="s">
        <v>19</v>
      </c>
      <c r="M44" s="4">
        <v>865700</v>
      </c>
      <c r="N44" s="5">
        <v>0.03</v>
      </c>
      <c r="O44" s="4">
        <f t="shared" si="0"/>
        <v>839729</v>
      </c>
    </row>
    <row r="45" spans="2:15" x14ac:dyDescent="0.4">
      <c r="B45" s="1">
        <v>42</v>
      </c>
      <c r="C45" s="1" t="s">
        <v>65</v>
      </c>
      <c r="D45" s="1" t="s">
        <v>78</v>
      </c>
      <c r="E45" s="1" t="s">
        <v>80</v>
      </c>
      <c r="F45" s="1">
        <v>2009</v>
      </c>
      <c r="G45" s="1"/>
      <c r="H45" s="2">
        <v>42620</v>
      </c>
      <c r="I45" s="1" t="s">
        <v>17</v>
      </c>
      <c r="J45" s="3">
        <v>2000</v>
      </c>
      <c r="K45" s="1" t="s">
        <v>18</v>
      </c>
      <c r="L45" s="1" t="s">
        <v>28</v>
      </c>
      <c r="M45" s="4">
        <v>953000</v>
      </c>
      <c r="N45" s="5">
        <v>0.03</v>
      </c>
      <c r="O45" s="4">
        <f t="shared" si="0"/>
        <v>924410</v>
      </c>
    </row>
    <row r="46" spans="2:15" x14ac:dyDescent="0.4">
      <c r="B46" s="1">
        <v>43</v>
      </c>
      <c r="C46" s="1" t="s">
        <v>65</v>
      </c>
      <c r="D46" s="1" t="s">
        <v>78</v>
      </c>
      <c r="E46" s="1" t="s">
        <v>82</v>
      </c>
      <c r="F46" s="1">
        <v>2006</v>
      </c>
      <c r="G46" s="1"/>
      <c r="H46" s="2">
        <v>42346</v>
      </c>
      <c r="I46" s="1" t="s">
        <v>22</v>
      </c>
      <c r="J46" s="3">
        <v>3000</v>
      </c>
      <c r="K46" s="1" t="s">
        <v>83</v>
      </c>
      <c r="L46" s="1" t="s">
        <v>30</v>
      </c>
      <c r="M46" s="4">
        <v>678000</v>
      </c>
      <c r="N46" s="5">
        <v>0.03</v>
      </c>
      <c r="O46" s="4">
        <f t="shared" si="0"/>
        <v>657660</v>
      </c>
    </row>
    <row r="47" spans="2:15" x14ac:dyDescent="0.4">
      <c r="B47" s="1">
        <v>44</v>
      </c>
      <c r="C47" s="1" t="s">
        <v>84</v>
      </c>
      <c r="D47" s="1" t="s">
        <v>78</v>
      </c>
      <c r="E47" s="1" t="s">
        <v>82</v>
      </c>
      <c r="F47" s="1">
        <v>2007</v>
      </c>
      <c r="G47" s="1"/>
      <c r="H47" s="2">
        <v>42407</v>
      </c>
      <c r="I47" s="1" t="s">
        <v>22</v>
      </c>
      <c r="J47" s="3">
        <v>3000</v>
      </c>
      <c r="K47" s="1" t="s">
        <v>26</v>
      </c>
      <c r="L47" s="1" t="s">
        <v>28</v>
      </c>
      <c r="M47" s="4">
        <v>720000</v>
      </c>
      <c r="N47" s="5">
        <v>0.03</v>
      </c>
      <c r="O47" s="4">
        <f t="shared" si="0"/>
        <v>698400</v>
      </c>
    </row>
    <row r="48" spans="2:15" x14ac:dyDescent="0.4">
      <c r="B48" s="1">
        <v>45</v>
      </c>
      <c r="C48" s="1" t="s">
        <v>85</v>
      </c>
      <c r="D48" s="1" t="s">
        <v>86</v>
      </c>
      <c r="E48" s="1" t="s">
        <v>87</v>
      </c>
      <c r="F48" s="1">
        <v>1998</v>
      </c>
      <c r="G48" s="1"/>
      <c r="H48" s="2">
        <v>42357</v>
      </c>
      <c r="I48" s="1" t="s">
        <v>17</v>
      </c>
      <c r="J48" s="3">
        <v>9000</v>
      </c>
      <c r="K48" s="1" t="s">
        <v>26</v>
      </c>
      <c r="L48" s="1" t="s">
        <v>34</v>
      </c>
      <c r="M48" s="4">
        <v>672000</v>
      </c>
      <c r="N48" s="5">
        <v>0.08</v>
      </c>
      <c r="O48" s="4">
        <f t="shared" si="0"/>
        <v>618240</v>
      </c>
    </row>
    <row r="49" spans="2:15" x14ac:dyDescent="0.4">
      <c r="B49" s="1">
        <v>46</v>
      </c>
      <c r="C49" s="1" t="s">
        <v>85</v>
      </c>
      <c r="D49" s="1" t="s">
        <v>88</v>
      </c>
      <c r="E49" s="1" t="s">
        <v>87</v>
      </c>
      <c r="F49" s="1">
        <v>2000</v>
      </c>
      <c r="G49" s="1"/>
      <c r="H49" s="2">
        <v>42248</v>
      </c>
      <c r="I49" s="1" t="s">
        <v>17</v>
      </c>
      <c r="J49" s="3">
        <v>6000</v>
      </c>
      <c r="K49" s="1" t="s">
        <v>18</v>
      </c>
      <c r="L49" s="1" t="s">
        <v>34</v>
      </c>
      <c r="M49" s="4">
        <v>715000</v>
      </c>
      <c r="N49" s="5">
        <v>0.08</v>
      </c>
      <c r="O49" s="4">
        <f t="shared" si="0"/>
        <v>657800</v>
      </c>
    </row>
    <row r="50" spans="2:15" x14ac:dyDescent="0.4">
      <c r="B50" s="1">
        <v>47</v>
      </c>
      <c r="C50" s="1" t="s">
        <v>85</v>
      </c>
      <c r="D50" s="1" t="s">
        <v>86</v>
      </c>
      <c r="E50" s="1" t="s">
        <v>89</v>
      </c>
      <c r="F50" s="1">
        <v>1998</v>
      </c>
      <c r="G50" s="1"/>
      <c r="H50" s="2">
        <v>42343</v>
      </c>
      <c r="I50" s="1" t="s">
        <v>17</v>
      </c>
      <c r="J50" s="3">
        <v>6000</v>
      </c>
      <c r="K50" s="1" t="s">
        <v>18</v>
      </c>
      <c r="L50" s="1" t="s">
        <v>28</v>
      </c>
      <c r="M50" s="4">
        <v>485000</v>
      </c>
      <c r="N50" s="5">
        <v>0.08</v>
      </c>
      <c r="O50" s="4">
        <f t="shared" si="0"/>
        <v>446200</v>
      </c>
    </row>
    <row r="51" spans="2:15" x14ac:dyDescent="0.4">
      <c r="B51" s="1">
        <v>48</v>
      </c>
      <c r="C51" s="1" t="s">
        <v>85</v>
      </c>
      <c r="D51" s="1" t="s">
        <v>86</v>
      </c>
      <c r="E51" s="1" t="s">
        <v>89</v>
      </c>
      <c r="F51" s="1">
        <v>2003</v>
      </c>
      <c r="G51" s="1"/>
      <c r="H51" s="2">
        <v>42712</v>
      </c>
      <c r="I51" s="1" t="s">
        <v>17</v>
      </c>
      <c r="J51" s="3">
        <v>3000</v>
      </c>
      <c r="K51" s="1" t="s">
        <v>26</v>
      </c>
      <c r="L51" s="1" t="s">
        <v>60</v>
      </c>
      <c r="M51" s="4">
        <v>553000</v>
      </c>
      <c r="N51" s="5">
        <v>0.08</v>
      </c>
      <c r="O51" s="4">
        <f t="shared" si="0"/>
        <v>508760</v>
      </c>
    </row>
    <row r="52" spans="2:15" x14ac:dyDescent="0.4">
      <c r="B52" s="1">
        <v>49</v>
      </c>
      <c r="C52" s="1" t="s">
        <v>85</v>
      </c>
      <c r="D52" s="1" t="s">
        <v>86</v>
      </c>
      <c r="E52" s="1" t="s">
        <v>90</v>
      </c>
      <c r="F52" s="1">
        <v>2006</v>
      </c>
      <c r="G52" s="1"/>
      <c r="H52" s="2">
        <v>42285</v>
      </c>
      <c r="I52" s="1" t="s">
        <v>17</v>
      </c>
      <c r="J52" s="3">
        <v>1500</v>
      </c>
      <c r="K52" s="1" t="s">
        <v>18</v>
      </c>
      <c r="L52" s="1" t="s">
        <v>43</v>
      </c>
      <c r="M52" s="4">
        <v>852000</v>
      </c>
      <c r="N52" s="5">
        <v>0.08</v>
      </c>
      <c r="O52" s="4">
        <f t="shared" si="0"/>
        <v>783840</v>
      </c>
    </row>
    <row r="53" spans="2:15" x14ac:dyDescent="0.4">
      <c r="B53" s="1">
        <v>50</v>
      </c>
      <c r="C53" s="1" t="s">
        <v>85</v>
      </c>
      <c r="D53" s="1" t="s">
        <v>86</v>
      </c>
      <c r="E53" s="1" t="s">
        <v>91</v>
      </c>
      <c r="F53" s="1">
        <v>2008</v>
      </c>
      <c r="G53" s="1"/>
      <c r="H53" s="2">
        <v>42318</v>
      </c>
      <c r="I53" s="1" t="s">
        <v>17</v>
      </c>
      <c r="J53" s="3">
        <v>2500</v>
      </c>
      <c r="K53" s="1" t="s">
        <v>18</v>
      </c>
      <c r="L53" s="1" t="s">
        <v>34</v>
      </c>
      <c r="M53" s="4">
        <v>984000</v>
      </c>
      <c r="N53" s="5">
        <v>0.08</v>
      </c>
      <c r="O53" s="4">
        <f t="shared" si="0"/>
        <v>905280</v>
      </c>
    </row>
    <row r="54" spans="2:15" x14ac:dyDescent="0.4">
      <c r="B54" s="1">
        <v>51</v>
      </c>
      <c r="C54" s="1" t="s">
        <v>85</v>
      </c>
      <c r="D54" s="1" t="s">
        <v>86</v>
      </c>
      <c r="E54" s="1" t="s">
        <v>92</v>
      </c>
      <c r="F54" s="1">
        <v>2009</v>
      </c>
      <c r="G54" s="1"/>
      <c r="H54" s="2">
        <v>42522</v>
      </c>
      <c r="I54" s="1" t="s">
        <v>17</v>
      </c>
      <c r="J54" s="3">
        <v>1500</v>
      </c>
      <c r="K54" s="1" t="s">
        <v>26</v>
      </c>
      <c r="L54" s="1" t="s">
        <v>28</v>
      </c>
      <c r="M54" s="4">
        <v>1015000</v>
      </c>
      <c r="N54" s="5">
        <v>0.08</v>
      </c>
      <c r="O54" s="4">
        <f t="shared" si="0"/>
        <v>933800</v>
      </c>
    </row>
    <row r="55" spans="2:15" x14ac:dyDescent="0.4">
      <c r="B55" s="1">
        <v>52</v>
      </c>
      <c r="C55" s="1" t="s">
        <v>93</v>
      </c>
      <c r="D55" s="1" t="s">
        <v>94</v>
      </c>
      <c r="E55" s="1" t="s">
        <v>95</v>
      </c>
      <c r="F55" s="1">
        <v>2004</v>
      </c>
      <c r="G55" s="1"/>
      <c r="H55" s="2">
        <v>42308</v>
      </c>
      <c r="I55" s="1" t="s">
        <v>17</v>
      </c>
      <c r="J55" s="3">
        <v>6000</v>
      </c>
      <c r="K55" s="1" t="s">
        <v>26</v>
      </c>
      <c r="L55" s="1" t="s">
        <v>19</v>
      </c>
      <c r="M55" s="4">
        <v>630500</v>
      </c>
      <c r="N55" s="5">
        <v>0.05</v>
      </c>
      <c r="O55" s="4">
        <f t="shared" si="0"/>
        <v>598975</v>
      </c>
    </row>
    <row r="56" spans="2:15" x14ac:dyDescent="0.4">
      <c r="B56" s="1">
        <v>53</v>
      </c>
      <c r="C56" s="1" t="s">
        <v>93</v>
      </c>
      <c r="D56" s="1" t="s">
        <v>94</v>
      </c>
      <c r="E56" s="1" t="s">
        <v>96</v>
      </c>
      <c r="F56" s="1">
        <v>1996</v>
      </c>
      <c r="G56" s="1"/>
      <c r="H56" s="2">
        <v>42795</v>
      </c>
      <c r="I56" s="1" t="s">
        <v>17</v>
      </c>
      <c r="J56" s="3">
        <v>6000</v>
      </c>
      <c r="K56" s="1" t="s">
        <v>18</v>
      </c>
      <c r="L56" s="1" t="s">
        <v>30</v>
      </c>
      <c r="M56" s="4">
        <v>380000</v>
      </c>
      <c r="N56" s="5">
        <v>0.05</v>
      </c>
      <c r="O56" s="4">
        <f t="shared" si="0"/>
        <v>361000</v>
      </c>
    </row>
    <row r="57" spans="2:15" x14ac:dyDescent="0.4">
      <c r="B57" s="1">
        <v>54</v>
      </c>
      <c r="C57" s="1" t="s">
        <v>93</v>
      </c>
      <c r="D57" s="1" t="s">
        <v>94</v>
      </c>
      <c r="E57" s="1" t="s">
        <v>97</v>
      </c>
      <c r="F57" s="1">
        <v>1990</v>
      </c>
      <c r="G57" s="1"/>
      <c r="H57" s="2">
        <v>42277</v>
      </c>
      <c r="I57" s="1" t="s">
        <v>17</v>
      </c>
      <c r="J57" s="3">
        <v>20000</v>
      </c>
      <c r="K57" s="1" t="s">
        <v>18</v>
      </c>
      <c r="L57" s="1" t="s">
        <v>28</v>
      </c>
      <c r="M57" s="4">
        <v>515000</v>
      </c>
      <c r="N57" s="5">
        <v>0.05</v>
      </c>
      <c r="O57" s="4">
        <f t="shared" si="0"/>
        <v>489250</v>
      </c>
    </row>
    <row r="58" spans="2:15" x14ac:dyDescent="0.4">
      <c r="B58" s="1">
        <v>55</v>
      </c>
      <c r="C58" s="1" t="s">
        <v>93</v>
      </c>
      <c r="D58" s="1" t="s">
        <v>94</v>
      </c>
      <c r="E58" s="1" t="s">
        <v>97</v>
      </c>
      <c r="F58" s="1">
        <v>1997</v>
      </c>
      <c r="G58" s="1"/>
      <c r="H58" s="2">
        <v>42510</v>
      </c>
      <c r="I58" s="1" t="s">
        <v>17</v>
      </c>
      <c r="J58" s="3">
        <v>10000</v>
      </c>
      <c r="K58" s="1" t="s">
        <v>26</v>
      </c>
      <c r="L58" s="1" t="s">
        <v>28</v>
      </c>
      <c r="M58" s="4">
        <v>652000</v>
      </c>
      <c r="N58" s="5">
        <v>0.05</v>
      </c>
      <c r="O58" s="4">
        <f t="shared" si="0"/>
        <v>619400</v>
      </c>
    </row>
    <row r="59" spans="2:15" x14ac:dyDescent="0.4">
      <c r="B59" s="1">
        <v>56</v>
      </c>
      <c r="C59" s="1" t="s">
        <v>98</v>
      </c>
      <c r="D59" s="1" t="s">
        <v>99</v>
      </c>
      <c r="E59" s="1" t="s">
        <v>100</v>
      </c>
      <c r="F59" s="1">
        <v>1999</v>
      </c>
      <c r="G59" s="1"/>
      <c r="H59" s="2">
        <v>42436</v>
      </c>
      <c r="I59" s="1" t="s">
        <v>17</v>
      </c>
      <c r="J59" s="3">
        <v>5000</v>
      </c>
      <c r="K59" s="1" t="s">
        <v>18</v>
      </c>
      <c r="L59" s="1" t="s">
        <v>60</v>
      </c>
      <c r="M59" s="4">
        <v>625000</v>
      </c>
      <c r="N59" s="5">
        <v>0.08</v>
      </c>
      <c r="O59" s="4">
        <f t="shared" si="0"/>
        <v>575000</v>
      </c>
    </row>
    <row r="60" spans="2:15" x14ac:dyDescent="0.4">
      <c r="B60" s="1">
        <v>57</v>
      </c>
      <c r="C60" s="1" t="s">
        <v>98</v>
      </c>
      <c r="D60" s="1" t="s">
        <v>99</v>
      </c>
      <c r="E60" s="1" t="s">
        <v>101</v>
      </c>
      <c r="F60" s="1">
        <v>2006</v>
      </c>
      <c r="G60" s="1"/>
      <c r="H60" s="2">
        <v>42755</v>
      </c>
      <c r="I60" s="1" t="s">
        <v>17</v>
      </c>
      <c r="J60" s="3">
        <v>2000</v>
      </c>
      <c r="K60" s="1" t="s">
        <v>26</v>
      </c>
      <c r="L60" s="1" t="s">
        <v>23</v>
      </c>
      <c r="M60" s="4">
        <v>831000</v>
      </c>
      <c r="N60" s="5">
        <v>0.08</v>
      </c>
      <c r="O60" s="4">
        <f t="shared" si="0"/>
        <v>764520</v>
      </c>
    </row>
    <row r="61" spans="2:15" x14ac:dyDescent="0.4">
      <c r="B61" s="1">
        <v>58</v>
      </c>
      <c r="C61" s="1" t="s">
        <v>98</v>
      </c>
      <c r="D61" s="1" t="s">
        <v>99</v>
      </c>
      <c r="E61" s="1" t="s">
        <v>102</v>
      </c>
      <c r="F61" s="1">
        <v>1995</v>
      </c>
      <c r="G61" s="1"/>
      <c r="H61" s="2">
        <v>42461</v>
      </c>
      <c r="I61" s="1" t="s">
        <v>22</v>
      </c>
      <c r="J61" s="3">
        <v>10000</v>
      </c>
      <c r="K61" s="1" t="s">
        <v>18</v>
      </c>
      <c r="L61" s="1" t="s">
        <v>19</v>
      </c>
      <c r="M61" s="4">
        <v>560000</v>
      </c>
      <c r="N61" s="5">
        <v>0.08</v>
      </c>
      <c r="O61" s="4">
        <f t="shared" si="0"/>
        <v>515200</v>
      </c>
    </row>
    <row r="62" spans="2:15" x14ac:dyDescent="0.4">
      <c r="B62" s="1">
        <v>59</v>
      </c>
      <c r="C62" s="1" t="s">
        <v>98</v>
      </c>
      <c r="D62" s="1" t="s">
        <v>99</v>
      </c>
      <c r="E62" s="1" t="s">
        <v>103</v>
      </c>
      <c r="F62" s="1">
        <v>2002</v>
      </c>
      <c r="G62" s="1"/>
      <c r="H62" s="2">
        <v>42285</v>
      </c>
      <c r="I62" s="1" t="s">
        <v>22</v>
      </c>
      <c r="J62" s="3">
        <v>8000</v>
      </c>
      <c r="K62" s="1" t="s">
        <v>18</v>
      </c>
      <c r="L62" s="1" t="s">
        <v>23</v>
      </c>
      <c r="M62" s="4">
        <v>896500</v>
      </c>
      <c r="N62" s="5">
        <v>0.08</v>
      </c>
      <c r="O62" s="4">
        <f t="shared" si="0"/>
        <v>824780</v>
      </c>
    </row>
    <row r="63" spans="2:15" x14ac:dyDescent="0.4">
      <c r="B63" s="1">
        <v>60</v>
      </c>
      <c r="C63" s="1" t="s">
        <v>98</v>
      </c>
      <c r="D63" s="1" t="s">
        <v>104</v>
      </c>
      <c r="E63" s="1" t="s">
        <v>103</v>
      </c>
      <c r="F63" s="1">
        <v>2007</v>
      </c>
      <c r="G63" s="1"/>
      <c r="H63" s="2">
        <v>42645</v>
      </c>
      <c r="I63" s="1" t="s">
        <v>105</v>
      </c>
      <c r="J63" s="3">
        <v>6000</v>
      </c>
      <c r="K63" s="1" t="s">
        <v>26</v>
      </c>
      <c r="L63" s="1" t="s">
        <v>30</v>
      </c>
      <c r="M63" s="4">
        <v>1125000</v>
      </c>
      <c r="N63" s="5">
        <v>0.08</v>
      </c>
      <c r="O63" s="4">
        <f t="shared" si="0"/>
        <v>1035000</v>
      </c>
    </row>
    <row r="64" spans="2:15" x14ac:dyDescent="0.4">
      <c r="B64" s="1">
        <v>61</v>
      </c>
      <c r="C64" s="1" t="s">
        <v>98</v>
      </c>
      <c r="D64" s="1" t="s">
        <v>99</v>
      </c>
      <c r="E64" s="1" t="s">
        <v>106</v>
      </c>
      <c r="F64" s="1">
        <v>2000</v>
      </c>
      <c r="G64" s="1"/>
      <c r="H64" s="2">
        <v>42800</v>
      </c>
      <c r="I64" s="1" t="s">
        <v>22</v>
      </c>
      <c r="J64" s="3">
        <v>9000</v>
      </c>
      <c r="K64" s="1" t="s">
        <v>18</v>
      </c>
      <c r="L64" s="1" t="s">
        <v>60</v>
      </c>
      <c r="M64" s="4">
        <v>1005000</v>
      </c>
      <c r="N64" s="5">
        <v>0.05</v>
      </c>
      <c r="O64" s="4">
        <f t="shared" si="0"/>
        <v>954750</v>
      </c>
    </row>
    <row r="65" spans="2:15" x14ac:dyDescent="0.4">
      <c r="B65" s="1">
        <v>62</v>
      </c>
      <c r="C65" s="1" t="s">
        <v>98</v>
      </c>
      <c r="D65" s="1" t="s">
        <v>99</v>
      </c>
      <c r="E65" s="1" t="s">
        <v>106</v>
      </c>
      <c r="F65" s="1">
        <v>2000</v>
      </c>
      <c r="G65" s="1"/>
      <c r="H65" s="2">
        <v>42255</v>
      </c>
      <c r="I65" s="1" t="s">
        <v>22</v>
      </c>
      <c r="J65" s="3">
        <v>7000</v>
      </c>
      <c r="K65" s="1" t="s">
        <v>26</v>
      </c>
      <c r="L65" s="1" t="s">
        <v>28</v>
      </c>
      <c r="M65" s="4">
        <v>925000</v>
      </c>
      <c r="N65" s="5">
        <v>0.05</v>
      </c>
      <c r="O65" s="4">
        <f t="shared" si="0"/>
        <v>878750</v>
      </c>
    </row>
    <row r="66" spans="2:15" x14ac:dyDescent="0.4">
      <c r="B66" s="1">
        <v>63</v>
      </c>
      <c r="C66" s="1" t="s">
        <v>98</v>
      </c>
      <c r="D66" s="1" t="s">
        <v>99</v>
      </c>
      <c r="E66" s="1" t="s">
        <v>106</v>
      </c>
      <c r="F66" s="1">
        <v>2006</v>
      </c>
      <c r="G66" s="1"/>
      <c r="H66" s="2">
        <v>42312</v>
      </c>
      <c r="I66" s="1" t="s">
        <v>22</v>
      </c>
      <c r="J66" s="3">
        <v>6000</v>
      </c>
      <c r="K66" s="1" t="s">
        <v>107</v>
      </c>
      <c r="L66" s="1" t="s">
        <v>60</v>
      </c>
      <c r="M66" s="4">
        <v>1215000</v>
      </c>
      <c r="N66" s="5">
        <v>0.05</v>
      </c>
      <c r="O66" s="4">
        <f t="shared" si="0"/>
        <v>1154250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中古車一覧表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2015-11-10T04:25:05Z</dcterms:created>
  <dcterms:modified xsi:type="dcterms:W3CDTF">2016-02-29T15:00:57Z</dcterms:modified>
</cp:coreProperties>
</file>