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パソコンサロンふなばし\'21年度\Excel2016基礎\第1章\"/>
    </mc:Choice>
  </mc:AlternateContent>
  <xr:revisionPtr revIDLastSave="0" documentId="13_ncr:1_{E573F8B9-9580-420D-B9D4-34AA281263B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Sheet1!$B$1:$I$40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I38" i="1"/>
  <c r="I37" i="1"/>
  <c r="I36" i="1"/>
  <c r="I35" i="1"/>
  <c r="I34" i="1"/>
  <c r="I33" i="1"/>
  <c r="H32" i="1"/>
  <c r="G32" i="1"/>
  <c r="F32" i="1"/>
  <c r="E32" i="1"/>
  <c r="D32" i="1"/>
  <c r="I31" i="1"/>
  <c r="I30" i="1"/>
  <c r="I29" i="1"/>
  <c r="I28" i="1"/>
  <c r="I27" i="1"/>
  <c r="I26" i="1"/>
  <c r="H25" i="1"/>
  <c r="G25" i="1"/>
  <c r="F25" i="1"/>
  <c r="E25" i="1"/>
  <c r="D25" i="1"/>
  <c r="I24" i="1"/>
  <c r="I23" i="1"/>
  <c r="I22" i="1"/>
  <c r="I21" i="1"/>
  <c r="I20" i="1"/>
  <c r="I19" i="1"/>
  <c r="H18" i="1"/>
  <c r="G18" i="1"/>
  <c r="F18" i="1"/>
  <c r="E18" i="1"/>
  <c r="D18" i="1"/>
  <c r="I17" i="1"/>
  <c r="I16" i="1"/>
  <c r="I15" i="1"/>
  <c r="I14" i="1"/>
  <c r="I13" i="1"/>
  <c r="I12" i="1"/>
  <c r="H11" i="1"/>
  <c r="G11" i="1"/>
  <c r="F11" i="1"/>
  <c r="E11" i="1"/>
  <c r="D11" i="1"/>
  <c r="I10" i="1"/>
  <c r="I9" i="1"/>
  <c r="I8" i="1"/>
  <c r="I7" i="1"/>
  <c r="I6" i="1"/>
  <c r="I5" i="1"/>
  <c r="I32" i="1" l="1"/>
  <c r="I18" i="1"/>
  <c r="I40" i="1" s="1"/>
  <c r="E40" i="1"/>
  <c r="G40" i="1"/>
  <c r="I11" i="1"/>
  <c r="I25" i="1"/>
  <c r="I39" i="1"/>
  <c r="F40" i="1"/>
  <c r="H40" i="1"/>
  <c r="D40" i="1"/>
</calcChain>
</file>

<file path=xl/sharedStrings.xml><?xml version="1.0" encoding="utf-8"?>
<sst xmlns="http://schemas.openxmlformats.org/spreadsheetml/2006/main" count="51" uniqueCount="23">
  <si>
    <t>車種</t>
    <rPh sb="0" eb="2">
      <t>シャシュ</t>
    </rPh>
    <phoneticPr fontId="2"/>
  </si>
  <si>
    <t>月</t>
    <rPh sb="0" eb="1">
      <t>ツキ</t>
    </rPh>
    <phoneticPr fontId="2"/>
  </si>
  <si>
    <t>本店</t>
    <rPh sb="0" eb="2">
      <t>ホンテン</t>
    </rPh>
    <phoneticPr fontId="2"/>
  </si>
  <si>
    <t>乗用車(1500cc)</t>
    <rPh sb="0" eb="3">
      <t>ジョウヨウシャ</t>
    </rPh>
    <phoneticPr fontId="2"/>
  </si>
  <si>
    <t>4月</t>
    <rPh sb="1" eb="2">
      <t>ガツ</t>
    </rPh>
    <phoneticPr fontId="2"/>
  </si>
  <si>
    <t>小計</t>
    <rPh sb="0" eb="2">
      <t>ショウケイ</t>
    </rPh>
    <phoneticPr fontId="2"/>
  </si>
  <si>
    <t>乗用車(1800cc)</t>
    <rPh sb="0" eb="3">
      <t>ジョウヨウシャ</t>
    </rPh>
    <phoneticPr fontId="2"/>
  </si>
  <si>
    <t>スポーツカー</t>
    <phoneticPr fontId="2"/>
  </si>
  <si>
    <t>軽自動車</t>
    <rPh sb="0" eb="4">
      <t>ケイジドウシャ</t>
    </rPh>
    <phoneticPr fontId="2"/>
  </si>
  <si>
    <t>総計</t>
    <rPh sb="0" eb="2">
      <t>ソウケイ</t>
    </rPh>
    <phoneticPr fontId="2"/>
  </si>
  <si>
    <t>ひばりレンタカーサービス　上期売上</t>
    <rPh sb="13" eb="15">
      <t>カミキ</t>
    </rPh>
    <rPh sb="15" eb="17">
      <t>ウリアゲ</t>
    </rPh>
    <phoneticPr fontId="2"/>
  </si>
  <si>
    <t>大通り店</t>
    <rPh sb="0" eb="2">
      <t>オオドオ</t>
    </rPh>
    <rPh sb="3" eb="4">
      <t>テン</t>
    </rPh>
    <phoneticPr fontId="2"/>
  </si>
  <si>
    <t>港町店</t>
    <rPh sb="0" eb="2">
      <t>ミナトマチ</t>
    </rPh>
    <rPh sb="2" eb="3">
      <t>テン</t>
    </rPh>
    <phoneticPr fontId="2"/>
  </si>
  <si>
    <t>駅前北店</t>
    <rPh sb="0" eb="2">
      <t>エキマエ</t>
    </rPh>
    <rPh sb="2" eb="3">
      <t>キタ</t>
    </rPh>
    <rPh sb="3" eb="4">
      <t>テン</t>
    </rPh>
    <phoneticPr fontId="2"/>
  </si>
  <si>
    <t>駅前南店</t>
    <rPh sb="0" eb="2">
      <t>エキマエ</t>
    </rPh>
    <rPh sb="2" eb="3">
      <t>ミナミ</t>
    </rPh>
    <rPh sb="3" eb="4">
      <t>テン</t>
    </rPh>
    <phoneticPr fontId="2"/>
  </si>
  <si>
    <t>合計</t>
    <rPh sb="0" eb="2">
      <t>ゴウケイ</t>
    </rPh>
    <phoneticPr fontId="2"/>
  </si>
  <si>
    <t>RV・4WD</t>
    <phoneticPr fontId="2"/>
  </si>
  <si>
    <t>5月</t>
  </si>
  <si>
    <t>6月</t>
  </si>
  <si>
    <t>7月</t>
  </si>
  <si>
    <t>8月</t>
  </si>
  <si>
    <t>9月</t>
  </si>
  <si>
    <t>単位：千円</t>
    <rPh sb="0" eb="2">
      <t>タンイ</t>
    </rPh>
    <rPh sb="3" eb="5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</si>
</sst>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38" fontId="0" fillId="3" borderId="0" xfId="1" applyFont="1" applyFill="1">
      <alignment vertical="center"/>
    </xf>
    <xf numFmtId="38" fontId="4" fillId="3" borderId="0" xfId="1" applyFont="1" applyFill="1">
      <alignment vertical="center"/>
    </xf>
    <xf numFmtId="38" fontId="3" fillId="2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38" fontId="5" fillId="3" borderId="0" xfId="1" applyFont="1" applyFill="1">
      <alignment vertical="center"/>
    </xf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0"/>
  <sheetViews>
    <sheetView tabSelected="1" topLeftCell="A184" zoomScaleNormal="100" workbookViewId="0">
      <selection activeCell="A214" sqref="A214"/>
    </sheetView>
  </sheetViews>
  <sheetFormatPr defaultRowHeight="18" x14ac:dyDescent="0.45"/>
  <cols>
    <col min="1" max="1" width="1.59765625" customWidth="1"/>
    <col min="2" max="2" width="14.69921875" customWidth="1"/>
    <col min="3" max="3" width="3.8984375" customWidth="1"/>
    <col min="4" max="8" width="10.19921875" customWidth="1"/>
    <col min="9" max="9" width="12.19921875" bestFit="1" customWidth="1"/>
  </cols>
  <sheetData>
    <row r="1" spans="2:9" ht="22.2" x14ac:dyDescent="0.45">
      <c r="B1" s="14" t="s">
        <v>10</v>
      </c>
    </row>
    <row r="2" spans="2:9" x14ac:dyDescent="0.45">
      <c r="I2" s="11" t="s">
        <v>22</v>
      </c>
    </row>
    <row r="4" spans="2:9" x14ac:dyDescent="0.45">
      <c r="B4" s="1" t="s">
        <v>0</v>
      </c>
      <c r="C4" s="1" t="s">
        <v>1</v>
      </c>
      <c r="D4" s="1" t="s">
        <v>2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</row>
    <row r="5" spans="2:9" x14ac:dyDescent="0.45">
      <c r="B5" s="3" t="s">
        <v>3</v>
      </c>
      <c r="C5" s="11" t="s">
        <v>4</v>
      </c>
      <c r="D5" s="6">
        <v>132500</v>
      </c>
      <c r="E5" s="6">
        <v>169800</v>
      </c>
      <c r="F5" s="6">
        <v>158500</v>
      </c>
      <c r="G5" s="6">
        <v>114500</v>
      </c>
      <c r="H5" s="6">
        <v>100200</v>
      </c>
      <c r="I5" s="7">
        <f t="shared" ref="I5:I38" si="0">SUM(D5:H5)</f>
        <v>675500</v>
      </c>
    </row>
    <row r="6" spans="2:9" x14ac:dyDescent="0.45">
      <c r="C6" s="11" t="s">
        <v>17</v>
      </c>
      <c r="D6" s="6">
        <v>152500</v>
      </c>
      <c r="E6" s="6">
        <v>189600</v>
      </c>
      <c r="F6" s="6">
        <v>110200</v>
      </c>
      <c r="G6" s="6">
        <v>254100</v>
      </c>
      <c r="H6" s="6">
        <v>127500</v>
      </c>
      <c r="I6" s="7">
        <f t="shared" si="0"/>
        <v>833900</v>
      </c>
    </row>
    <row r="7" spans="2:9" x14ac:dyDescent="0.45">
      <c r="C7" s="11" t="s">
        <v>18</v>
      </c>
      <c r="D7" s="6">
        <v>110200</v>
      </c>
      <c r="E7" s="6">
        <v>254100</v>
      </c>
      <c r="F7" s="6">
        <v>139000</v>
      </c>
      <c r="G7" s="6">
        <v>182000</v>
      </c>
      <c r="H7" s="6">
        <v>125000</v>
      </c>
      <c r="I7" s="7">
        <f t="shared" si="0"/>
        <v>810300</v>
      </c>
    </row>
    <row r="8" spans="2:9" x14ac:dyDescent="0.45">
      <c r="C8" s="11" t="s">
        <v>19</v>
      </c>
      <c r="D8" s="6">
        <v>375200</v>
      </c>
      <c r="E8" s="6">
        <v>393700</v>
      </c>
      <c r="F8" s="6">
        <v>110200</v>
      </c>
      <c r="G8" s="6">
        <v>302500</v>
      </c>
      <c r="H8" s="6">
        <v>281000</v>
      </c>
      <c r="I8" s="7">
        <f t="shared" si="0"/>
        <v>1462600</v>
      </c>
    </row>
    <row r="9" spans="2:9" x14ac:dyDescent="0.45">
      <c r="C9" s="11" t="s">
        <v>20</v>
      </c>
      <c r="D9" s="6">
        <v>365900</v>
      </c>
      <c r="E9" s="6">
        <v>217500</v>
      </c>
      <c r="F9" s="6">
        <v>110200</v>
      </c>
      <c r="G9" s="6">
        <v>254100</v>
      </c>
      <c r="H9" s="6">
        <v>178500</v>
      </c>
      <c r="I9" s="7">
        <f t="shared" si="0"/>
        <v>1126200</v>
      </c>
    </row>
    <row r="10" spans="2:9" x14ac:dyDescent="0.45">
      <c r="C10" s="11" t="s">
        <v>21</v>
      </c>
      <c r="D10" s="6">
        <v>221500</v>
      </c>
      <c r="E10" s="6">
        <v>289000</v>
      </c>
      <c r="F10" s="6">
        <v>139000</v>
      </c>
      <c r="G10" s="6">
        <v>159000</v>
      </c>
      <c r="H10" s="6">
        <v>125100</v>
      </c>
      <c r="I10" s="7">
        <f t="shared" si="0"/>
        <v>933600</v>
      </c>
    </row>
    <row r="11" spans="2:9" x14ac:dyDescent="0.45">
      <c r="B11" s="4" t="s">
        <v>5</v>
      </c>
      <c r="C11" s="12"/>
      <c r="D11" s="13">
        <f>SUM(D5:D10)</f>
        <v>1357800</v>
      </c>
      <c r="E11" s="8">
        <f>SUM(E5:E10)</f>
        <v>1513700</v>
      </c>
      <c r="F11" s="8">
        <f>SUM(F5:F10)</f>
        <v>767100</v>
      </c>
      <c r="G11" s="8">
        <f>SUM(G5:G10)</f>
        <v>1266200</v>
      </c>
      <c r="H11" s="8">
        <f>SUM(H5:H10)</f>
        <v>937300</v>
      </c>
      <c r="I11" s="9">
        <f t="shared" si="0"/>
        <v>5842100</v>
      </c>
    </row>
    <row r="12" spans="2:9" x14ac:dyDescent="0.45">
      <c r="B12" s="3" t="s">
        <v>6</v>
      </c>
      <c r="C12" s="11" t="s">
        <v>4</v>
      </c>
      <c r="D12" s="6">
        <v>61500</v>
      </c>
      <c r="E12" s="6">
        <v>266000</v>
      </c>
      <c r="F12" s="6">
        <v>112800</v>
      </c>
      <c r="G12" s="6">
        <v>21000</v>
      </c>
      <c r="H12" s="6">
        <v>182000</v>
      </c>
      <c r="I12" s="7">
        <f>SUM(D12:H12)</f>
        <v>643300</v>
      </c>
    </row>
    <row r="13" spans="2:9" x14ac:dyDescent="0.45">
      <c r="C13" s="11" t="s">
        <v>17</v>
      </c>
      <c r="D13" s="6">
        <v>386500</v>
      </c>
      <c r="E13" s="6">
        <v>139000</v>
      </c>
      <c r="F13" s="6">
        <v>370000</v>
      </c>
      <c r="G13" s="6">
        <v>125000</v>
      </c>
      <c r="H13" s="6">
        <v>186500</v>
      </c>
      <c r="I13" s="7">
        <f t="shared" si="0"/>
        <v>1207000</v>
      </c>
    </row>
    <row r="14" spans="2:9" x14ac:dyDescent="0.45">
      <c r="C14" s="11" t="s">
        <v>18</v>
      </c>
      <c r="D14" s="6">
        <v>186500</v>
      </c>
      <c r="E14" s="6">
        <v>247300</v>
      </c>
      <c r="F14" s="6">
        <v>125300</v>
      </c>
      <c r="G14" s="6">
        <v>14000</v>
      </c>
      <c r="H14" s="6">
        <v>247300</v>
      </c>
      <c r="I14" s="7">
        <f t="shared" si="0"/>
        <v>820400</v>
      </c>
    </row>
    <row r="15" spans="2:9" x14ac:dyDescent="0.45">
      <c r="C15" s="11" t="s">
        <v>19</v>
      </c>
      <c r="D15" s="6">
        <v>221500</v>
      </c>
      <c r="E15" s="6">
        <v>186500</v>
      </c>
      <c r="F15" s="6">
        <v>110200</v>
      </c>
      <c r="G15" s="6">
        <v>302500</v>
      </c>
      <c r="H15" s="6">
        <v>186500</v>
      </c>
      <c r="I15" s="7">
        <f t="shared" si="0"/>
        <v>1007200</v>
      </c>
    </row>
    <row r="16" spans="2:9" x14ac:dyDescent="0.45">
      <c r="C16" s="11" t="s">
        <v>20</v>
      </c>
      <c r="D16" s="6">
        <v>139000</v>
      </c>
      <c r="E16" s="6">
        <v>182000</v>
      </c>
      <c r="F16" s="6">
        <v>162500</v>
      </c>
      <c r="G16" s="6">
        <v>289000</v>
      </c>
      <c r="H16" s="6">
        <v>162000</v>
      </c>
      <c r="I16" s="7">
        <f t="shared" si="0"/>
        <v>934500</v>
      </c>
    </row>
    <row r="17" spans="2:9" x14ac:dyDescent="0.45">
      <c r="C17" s="11" t="s">
        <v>21</v>
      </c>
      <c r="D17" s="6">
        <v>118600</v>
      </c>
      <c r="E17" s="6">
        <v>266000</v>
      </c>
      <c r="F17" s="6">
        <v>114200</v>
      </c>
      <c r="G17" s="6">
        <v>113000</v>
      </c>
      <c r="H17" s="6">
        <v>182000</v>
      </c>
      <c r="I17" s="7">
        <f t="shared" si="0"/>
        <v>793800</v>
      </c>
    </row>
    <row r="18" spans="2:9" x14ac:dyDescent="0.45">
      <c r="B18" s="4" t="s">
        <v>5</v>
      </c>
      <c r="C18" s="12"/>
      <c r="D18" s="8">
        <f>SUM(D12:D17)</f>
        <v>1113600</v>
      </c>
      <c r="E18" s="8">
        <f>SUM(E12:E17)</f>
        <v>1286800</v>
      </c>
      <c r="F18" s="8">
        <f>SUM(F12:F17)</f>
        <v>995000</v>
      </c>
      <c r="G18" s="8">
        <f>SUM(G12:G17)</f>
        <v>864500</v>
      </c>
      <c r="H18" s="8">
        <f>SUM(H12:H17)</f>
        <v>1146300</v>
      </c>
      <c r="I18" s="9">
        <f>SUM(D18:H18)</f>
        <v>5406200</v>
      </c>
    </row>
    <row r="19" spans="2:9" x14ac:dyDescent="0.45">
      <c r="B19" s="3" t="s">
        <v>16</v>
      </c>
      <c r="C19" s="11" t="s">
        <v>4</v>
      </c>
      <c r="D19" s="6">
        <v>370000</v>
      </c>
      <c r="E19" s="6">
        <v>145000</v>
      </c>
      <c r="F19" s="6">
        <v>158000</v>
      </c>
      <c r="G19" s="6">
        <v>178500</v>
      </c>
      <c r="H19" s="6">
        <v>167000</v>
      </c>
      <c r="I19" s="7">
        <f>SUM(D19:H19)</f>
        <v>1018500</v>
      </c>
    </row>
    <row r="20" spans="2:9" x14ac:dyDescent="0.45">
      <c r="C20" s="11" t="s">
        <v>17</v>
      </c>
      <c r="D20" s="6">
        <v>217500</v>
      </c>
      <c r="E20" s="6">
        <v>181500</v>
      </c>
      <c r="F20" s="6">
        <v>112000</v>
      </c>
      <c r="G20" s="6">
        <v>127500</v>
      </c>
      <c r="H20" s="6">
        <v>181500</v>
      </c>
      <c r="I20" s="7">
        <f t="shared" si="0"/>
        <v>820000</v>
      </c>
    </row>
    <row r="21" spans="2:9" x14ac:dyDescent="0.45">
      <c r="C21" s="11" t="s">
        <v>18</v>
      </c>
      <c r="D21" s="6">
        <v>162000</v>
      </c>
      <c r="E21" s="6">
        <v>158500</v>
      </c>
      <c r="F21" s="6">
        <v>114500</v>
      </c>
      <c r="G21" s="6">
        <v>125000</v>
      </c>
      <c r="H21" s="6">
        <v>250000</v>
      </c>
      <c r="I21" s="7">
        <f t="shared" si="0"/>
        <v>810000</v>
      </c>
    </row>
    <row r="22" spans="2:9" x14ac:dyDescent="0.45">
      <c r="C22" s="11" t="s">
        <v>19</v>
      </c>
      <c r="D22" s="6">
        <v>365900</v>
      </c>
      <c r="E22" s="6">
        <v>217500</v>
      </c>
      <c r="F22" s="6">
        <v>223000</v>
      </c>
      <c r="G22" s="6">
        <v>281000</v>
      </c>
      <c r="H22" s="6">
        <v>158500</v>
      </c>
      <c r="I22" s="7">
        <f t="shared" si="0"/>
        <v>1245900</v>
      </c>
    </row>
    <row r="23" spans="2:9" x14ac:dyDescent="0.45">
      <c r="C23" s="11" t="s">
        <v>20</v>
      </c>
      <c r="D23" s="6">
        <v>370000</v>
      </c>
      <c r="E23" s="6">
        <v>145000</v>
      </c>
      <c r="F23" s="6">
        <v>158000</v>
      </c>
      <c r="G23" s="6">
        <v>178500</v>
      </c>
      <c r="H23" s="6">
        <v>167000</v>
      </c>
      <c r="I23" s="7">
        <f t="shared" si="0"/>
        <v>1018500</v>
      </c>
    </row>
    <row r="24" spans="2:9" x14ac:dyDescent="0.45">
      <c r="C24" s="11" t="s">
        <v>21</v>
      </c>
      <c r="D24" s="6">
        <v>218500</v>
      </c>
      <c r="E24" s="6">
        <v>181500</v>
      </c>
      <c r="F24" s="6">
        <v>101000</v>
      </c>
      <c r="G24" s="6">
        <v>96300</v>
      </c>
      <c r="H24" s="6">
        <v>181500</v>
      </c>
      <c r="I24" s="7">
        <f t="shared" si="0"/>
        <v>778800</v>
      </c>
    </row>
    <row r="25" spans="2:9" x14ac:dyDescent="0.45">
      <c r="B25" s="4" t="s">
        <v>5</v>
      </c>
      <c r="C25" s="12"/>
      <c r="D25" s="8">
        <f>SUM(D19:D24)</f>
        <v>1703900</v>
      </c>
      <c r="E25" s="8">
        <f>SUM(E19:E24)</f>
        <v>1029000</v>
      </c>
      <c r="F25" s="8">
        <f>SUM(F19:F24)</f>
        <v>866500</v>
      </c>
      <c r="G25" s="8">
        <f>SUM(G19:G24)</f>
        <v>986800</v>
      </c>
      <c r="H25" s="8">
        <f>SUM(H19:H24)</f>
        <v>1105500</v>
      </c>
      <c r="I25" s="9">
        <f>SUM(D25:H25)</f>
        <v>5691700</v>
      </c>
    </row>
    <row r="26" spans="2:9" x14ac:dyDescent="0.45">
      <c r="B26" s="3" t="s">
        <v>7</v>
      </c>
      <c r="C26" s="11" t="s">
        <v>4</v>
      </c>
      <c r="D26" s="6">
        <v>184000</v>
      </c>
      <c r="E26" s="6">
        <v>225500</v>
      </c>
      <c r="F26" s="6">
        <v>102300</v>
      </c>
      <c r="G26" s="6">
        <v>100200</v>
      </c>
      <c r="H26" s="6">
        <v>225500</v>
      </c>
      <c r="I26" s="7">
        <f>SUM(D26:H26)</f>
        <v>837500</v>
      </c>
    </row>
    <row r="27" spans="2:9" x14ac:dyDescent="0.45">
      <c r="C27" s="11" t="s">
        <v>17</v>
      </c>
      <c r="D27" s="6">
        <v>247300</v>
      </c>
      <c r="E27" s="6">
        <v>184000</v>
      </c>
      <c r="F27" s="6">
        <v>101100</v>
      </c>
      <c r="G27" s="6">
        <v>100600</v>
      </c>
      <c r="H27" s="6">
        <v>184000</v>
      </c>
      <c r="I27" s="7">
        <f t="shared" si="0"/>
        <v>817000</v>
      </c>
    </row>
    <row r="28" spans="2:9" x14ac:dyDescent="0.45">
      <c r="C28" s="11" t="s">
        <v>18</v>
      </c>
      <c r="D28" s="6">
        <v>181500</v>
      </c>
      <c r="E28" s="6">
        <v>221500</v>
      </c>
      <c r="F28" s="6">
        <v>104700</v>
      </c>
      <c r="G28" s="6">
        <v>108000</v>
      </c>
      <c r="H28" s="6">
        <v>221500</v>
      </c>
      <c r="I28" s="7">
        <f t="shared" si="0"/>
        <v>837200</v>
      </c>
    </row>
    <row r="29" spans="2:9" x14ac:dyDescent="0.45">
      <c r="C29" s="11" t="s">
        <v>19</v>
      </c>
      <c r="D29" s="6">
        <v>126400</v>
      </c>
      <c r="E29" s="6">
        <v>79000</v>
      </c>
      <c r="F29" s="6">
        <v>279100</v>
      </c>
      <c r="G29" s="6">
        <v>320700</v>
      </c>
      <c r="H29" s="6">
        <v>266000</v>
      </c>
      <c r="I29" s="7">
        <f t="shared" si="0"/>
        <v>1071200</v>
      </c>
    </row>
    <row r="30" spans="2:9" x14ac:dyDescent="0.45">
      <c r="C30" s="11" t="s">
        <v>20</v>
      </c>
      <c r="D30" s="6">
        <v>184000</v>
      </c>
      <c r="E30" s="6">
        <v>225500</v>
      </c>
      <c r="F30" s="6">
        <v>210200</v>
      </c>
      <c r="G30" s="6">
        <v>113500</v>
      </c>
      <c r="H30" s="6">
        <v>225500</v>
      </c>
      <c r="I30" s="7">
        <f t="shared" si="0"/>
        <v>958700</v>
      </c>
    </row>
    <row r="31" spans="2:9" x14ac:dyDescent="0.45">
      <c r="C31" s="11" t="s">
        <v>21</v>
      </c>
      <c r="D31" s="6">
        <v>247300</v>
      </c>
      <c r="E31" s="6">
        <v>184000</v>
      </c>
      <c r="F31" s="6">
        <v>100200</v>
      </c>
      <c r="G31" s="6">
        <v>100300</v>
      </c>
      <c r="H31" s="6">
        <v>184000</v>
      </c>
      <c r="I31" s="7">
        <f t="shared" si="0"/>
        <v>815800</v>
      </c>
    </row>
    <row r="32" spans="2:9" x14ac:dyDescent="0.45">
      <c r="B32" s="4" t="s">
        <v>5</v>
      </c>
      <c r="C32" s="12"/>
      <c r="D32" s="8">
        <f>SUM(D26:D31)</f>
        <v>1170500</v>
      </c>
      <c r="E32" s="8">
        <f>SUM(E26:E31)</f>
        <v>1119500</v>
      </c>
      <c r="F32" s="8">
        <f>SUM(F26:F31)</f>
        <v>897600</v>
      </c>
      <c r="G32" s="8">
        <f>SUM(G26:G31)</f>
        <v>843300</v>
      </c>
      <c r="H32" s="8">
        <f>SUM(H26:H31)</f>
        <v>1306500</v>
      </c>
      <c r="I32" s="9">
        <f>SUM(D32:H32)</f>
        <v>5337400</v>
      </c>
    </row>
    <row r="33" spans="2:9" x14ac:dyDescent="0.45">
      <c r="B33" s="3" t="s">
        <v>8</v>
      </c>
      <c r="C33" s="11" t="s">
        <v>4</v>
      </c>
      <c r="D33" s="6">
        <v>247300</v>
      </c>
      <c r="E33" s="6">
        <v>184000</v>
      </c>
      <c r="F33" s="6">
        <v>145000</v>
      </c>
      <c r="G33" s="6">
        <v>139000</v>
      </c>
      <c r="H33" s="6">
        <v>158000</v>
      </c>
      <c r="I33" s="7">
        <f>SUM(D33:H33)</f>
        <v>873300</v>
      </c>
    </row>
    <row r="34" spans="2:9" x14ac:dyDescent="0.45">
      <c r="C34" s="11" t="s">
        <v>17</v>
      </c>
      <c r="D34" s="6">
        <v>113000</v>
      </c>
      <c r="E34" s="6">
        <v>182000</v>
      </c>
      <c r="F34" s="6">
        <v>181500</v>
      </c>
      <c r="G34" s="6">
        <v>118600</v>
      </c>
      <c r="H34" s="6">
        <v>101000</v>
      </c>
      <c r="I34" s="7">
        <f t="shared" si="0"/>
        <v>696100</v>
      </c>
    </row>
    <row r="35" spans="2:9" x14ac:dyDescent="0.45">
      <c r="C35" s="11" t="s">
        <v>18</v>
      </c>
      <c r="D35" s="6">
        <v>266000</v>
      </c>
      <c r="E35" s="6">
        <v>114200</v>
      </c>
      <c r="F35" s="6">
        <v>158500</v>
      </c>
      <c r="G35" s="6">
        <v>257600</v>
      </c>
      <c r="H35" s="6">
        <v>181500</v>
      </c>
      <c r="I35" s="7">
        <f t="shared" si="0"/>
        <v>977800</v>
      </c>
    </row>
    <row r="36" spans="2:9" x14ac:dyDescent="0.45">
      <c r="C36" s="11" t="s">
        <v>19</v>
      </c>
      <c r="D36" s="6">
        <v>181500</v>
      </c>
      <c r="E36" s="6">
        <v>221500</v>
      </c>
      <c r="F36" s="6">
        <v>289000</v>
      </c>
      <c r="G36" s="6">
        <v>162000</v>
      </c>
      <c r="H36" s="6">
        <v>218500</v>
      </c>
      <c r="I36" s="7">
        <f t="shared" si="0"/>
        <v>1072500</v>
      </c>
    </row>
    <row r="37" spans="2:9" x14ac:dyDescent="0.45">
      <c r="C37" s="11" t="s">
        <v>20</v>
      </c>
      <c r="D37" s="6">
        <v>113000</v>
      </c>
      <c r="E37" s="6">
        <v>103000</v>
      </c>
      <c r="F37" s="6">
        <v>102000</v>
      </c>
      <c r="G37" s="6">
        <v>105000</v>
      </c>
      <c r="H37" s="6">
        <v>118600</v>
      </c>
      <c r="I37" s="7">
        <f t="shared" si="0"/>
        <v>541600</v>
      </c>
    </row>
    <row r="38" spans="2:9" x14ac:dyDescent="0.45">
      <c r="C38" s="11" t="s">
        <v>21</v>
      </c>
      <c r="D38" s="6">
        <v>184000</v>
      </c>
      <c r="E38" s="6">
        <v>225500</v>
      </c>
      <c r="F38" s="6">
        <v>266000</v>
      </c>
      <c r="G38" s="6">
        <v>182000</v>
      </c>
      <c r="H38" s="6">
        <v>162500</v>
      </c>
      <c r="I38" s="7">
        <f t="shared" si="0"/>
        <v>1020000</v>
      </c>
    </row>
    <row r="39" spans="2:9" x14ac:dyDescent="0.45">
      <c r="B39" s="4" t="s">
        <v>5</v>
      </c>
      <c r="C39" s="2"/>
      <c r="D39" s="8">
        <f>SUM(D33:D38)</f>
        <v>1104800</v>
      </c>
      <c r="E39" s="8">
        <f>SUM(E33:E38)</f>
        <v>1030200</v>
      </c>
      <c r="F39" s="8">
        <f>SUM(F33:F38)</f>
        <v>1142000</v>
      </c>
      <c r="G39" s="8">
        <f>SUM(G33:G38)</f>
        <v>964200</v>
      </c>
      <c r="H39" s="8">
        <f>SUM(H33:H38)</f>
        <v>940100</v>
      </c>
      <c r="I39" s="9">
        <f>SUM(D39:H39)</f>
        <v>5181300</v>
      </c>
    </row>
    <row r="40" spans="2:9" x14ac:dyDescent="0.45">
      <c r="B40" s="5" t="s">
        <v>9</v>
      </c>
      <c r="C40" s="1"/>
      <c r="D40" s="10">
        <f>SUM(D39,D32,D25,D18,D11)</f>
        <v>6450600</v>
      </c>
      <c r="E40" s="10">
        <f t="shared" ref="E40:H40" si="1">SUM(E39,E32,E25,E18,E11)</f>
        <v>5979200</v>
      </c>
      <c r="F40" s="10">
        <f t="shared" si="1"/>
        <v>4668200</v>
      </c>
      <c r="G40" s="10">
        <f t="shared" si="1"/>
        <v>4925000</v>
      </c>
      <c r="H40" s="10">
        <f t="shared" si="1"/>
        <v>5435700</v>
      </c>
      <c r="I40" s="10">
        <f>SUM(I39,I32,I25,I18,I11)</f>
        <v>27458700</v>
      </c>
    </row>
  </sheetData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植松昌彦</cp:lastModifiedBy>
  <dcterms:created xsi:type="dcterms:W3CDTF">2015-11-10T00:27:25Z</dcterms:created>
  <dcterms:modified xsi:type="dcterms:W3CDTF">2023-02-17T01:52:03Z</dcterms:modified>
</cp:coreProperties>
</file>