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SDカード引っ越し\パソコンサロンふなばし\'22年度\2022-12-07\"/>
    </mc:Choice>
  </mc:AlternateContent>
  <xr:revisionPtr revIDLastSave="0" documentId="8_{21CEFACA-63A6-4F21-A9E4-E07701181980}" xr6:coauthVersionLast="47" xr6:coauthVersionMax="47" xr10:uidLastSave="{00000000-0000-0000-0000-000000000000}"/>
  <bookViews>
    <workbookView xWindow="-108" yWindow="-108" windowWidth="23256" windowHeight="12456" xr2:uid="{F45F3D04-EB14-4B00-AE0E-DAD11891D08F}"/>
  </bookViews>
  <sheets>
    <sheet name="模擬カレンダ" sheetId="8" r:id="rId1"/>
    <sheet name="六曜" sheetId="1" r:id="rId2"/>
    <sheet name="祭日" sheetId="2" r:id="rId3"/>
    <sheet name="予定年" sheetId="3" r:id="rId4"/>
    <sheet name="予定月" sheetId="4" r:id="rId5"/>
    <sheet name="予定日" sheetId="5" r:id="rId6"/>
    <sheet name="作業シート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2" i="3"/>
  <c r="M3" i="8"/>
  <c r="A5" i="8" s="1"/>
  <c r="A7" i="8" s="1"/>
  <c r="A6" i="8" l="1"/>
  <c r="C5" i="8"/>
  <c r="B5" i="8"/>
  <c r="E5" i="8" l="1"/>
  <c r="C7" i="8"/>
  <c r="C6" i="8"/>
  <c r="D5" i="8"/>
  <c r="F5" i="8"/>
  <c r="G5" i="8" l="1"/>
  <c r="E6" i="8"/>
  <c r="E7" i="8"/>
  <c r="I5" i="8" l="1"/>
  <c r="G6" i="8"/>
  <c r="G7" i="8"/>
  <c r="H5" i="8"/>
  <c r="K5" i="8" l="1"/>
  <c r="I6" i="8"/>
  <c r="I7" i="8"/>
  <c r="J5" i="8"/>
  <c r="M5" i="8" l="1"/>
  <c r="K6" i="8"/>
  <c r="K7" i="8"/>
  <c r="L5" i="8"/>
  <c r="A8" i="8" l="1"/>
  <c r="M7" i="8"/>
  <c r="M6" i="8"/>
  <c r="N5" i="8"/>
  <c r="C8" i="8" l="1"/>
  <c r="A9" i="8"/>
  <c r="A10" i="8"/>
  <c r="B8" i="8"/>
  <c r="E8" i="8" l="1"/>
  <c r="C9" i="8"/>
  <c r="C10" i="8"/>
  <c r="D8" i="8"/>
  <c r="G8" i="8" l="1"/>
  <c r="E10" i="8"/>
  <c r="E9" i="8"/>
  <c r="F8" i="8"/>
  <c r="I8" i="8" l="1"/>
  <c r="G9" i="8"/>
  <c r="G10" i="8"/>
  <c r="H8" i="8"/>
  <c r="K8" i="8" l="1"/>
  <c r="I10" i="8"/>
  <c r="I9" i="8"/>
  <c r="J8" i="8"/>
  <c r="M8" i="8" l="1"/>
  <c r="K10" i="8"/>
  <c r="K9" i="8"/>
  <c r="L8" i="8"/>
  <c r="A11" i="8" l="1"/>
  <c r="M10" i="8"/>
  <c r="M9" i="8"/>
  <c r="N8" i="8"/>
  <c r="C11" i="8" l="1"/>
  <c r="A13" i="8"/>
  <c r="A12" i="8"/>
  <c r="B11" i="8"/>
  <c r="E11" i="8" l="1"/>
  <c r="C13" i="8"/>
  <c r="C12" i="8"/>
  <c r="D11" i="8"/>
  <c r="G11" i="8" l="1"/>
  <c r="E13" i="8"/>
  <c r="E12" i="8"/>
  <c r="F11" i="8"/>
  <c r="I11" i="8" l="1"/>
  <c r="G13" i="8"/>
  <c r="H11" i="8"/>
  <c r="G12" i="8"/>
  <c r="K11" i="8" l="1"/>
  <c r="I13" i="8"/>
  <c r="I12" i="8"/>
  <c r="J11" i="8"/>
  <c r="M11" i="8" l="1"/>
  <c r="K13" i="8"/>
  <c r="L11" i="8"/>
  <c r="K12" i="8"/>
  <c r="M12" i="8" l="1"/>
  <c r="M13" i="8"/>
  <c r="N11" i="8"/>
  <c r="A14" i="8"/>
  <c r="A15" i="8" l="1"/>
  <c r="B14" i="8"/>
  <c r="C14" i="8"/>
  <c r="E14" i="8" l="1"/>
  <c r="D14" i="8"/>
  <c r="C15" i="8"/>
  <c r="G14" i="8" l="1"/>
  <c r="E15" i="8"/>
  <c r="F14" i="8"/>
  <c r="I14" i="8" l="1"/>
  <c r="H14" i="8"/>
  <c r="G15" i="8"/>
  <c r="K14" i="8" l="1"/>
  <c r="I15" i="8"/>
  <c r="J14" i="8"/>
  <c r="L14" i="8" l="1"/>
  <c r="K15" i="8"/>
  <c r="M14" i="8"/>
  <c r="A17" i="8" l="1"/>
  <c r="N14" i="8"/>
  <c r="M15" i="8"/>
  <c r="A19" i="8" l="1"/>
  <c r="C17" i="8"/>
  <c r="B17" i="8"/>
  <c r="A18" i="8"/>
  <c r="C19" i="8" l="1"/>
  <c r="E17" i="8"/>
  <c r="D17" i="8"/>
  <c r="C18" i="8"/>
  <c r="E19" i="8" l="1"/>
  <c r="F17" i="8"/>
  <c r="E18" i="8"/>
  <c r="G17" i="8"/>
  <c r="G19" i="8" l="1"/>
  <c r="I17" i="8"/>
  <c r="G18" i="8"/>
  <c r="H17" i="8"/>
  <c r="I19" i="8" l="1"/>
  <c r="I18" i="8"/>
  <c r="K17" i="8"/>
  <c r="J17" i="8"/>
  <c r="K19" i="8" l="1"/>
  <c r="M17" i="8"/>
  <c r="K18" i="8"/>
  <c r="L17" i="8"/>
  <c r="M19" i="8" l="1"/>
  <c r="N17" i="8"/>
  <c r="A20" i="8"/>
  <c r="M18" i="8"/>
  <c r="A22" i="8" l="1"/>
  <c r="C20" i="8"/>
  <c r="B20" i="8"/>
  <c r="A21" i="8"/>
  <c r="C22" i="8" l="1"/>
  <c r="E20" i="8"/>
  <c r="D20" i="8"/>
  <c r="C21" i="8"/>
  <c r="E22" i="8" l="1"/>
  <c r="G20" i="8"/>
  <c r="F20" i="8"/>
  <c r="E21" i="8"/>
  <c r="G22" i="8" l="1"/>
  <c r="I20" i="8"/>
  <c r="G21" i="8"/>
  <c r="H20" i="8"/>
  <c r="I22" i="8" l="1"/>
  <c r="K20" i="8"/>
  <c r="I21" i="8"/>
  <c r="J20" i="8"/>
  <c r="K22" i="8" l="1"/>
  <c r="M20" i="8"/>
  <c r="K21" i="8"/>
  <c r="L20" i="8"/>
  <c r="M22" i="8" l="1"/>
  <c r="N20" i="8"/>
  <c r="M21" i="8"/>
</calcChain>
</file>

<file path=xl/sharedStrings.xml><?xml version="1.0" encoding="utf-8"?>
<sst xmlns="http://schemas.openxmlformats.org/spreadsheetml/2006/main" count="499" uniqueCount="62">
  <si>
    <t>年度</t>
    <rPh sb="0" eb="2">
      <t>ネンド</t>
    </rPh>
    <phoneticPr fontId="1"/>
  </si>
  <si>
    <t>六曜</t>
    <rPh sb="0" eb="2">
      <t>ロクヨウ</t>
    </rPh>
    <phoneticPr fontId="1"/>
  </si>
  <si>
    <t>日</t>
  </si>
  <si>
    <t>火</t>
  </si>
  <si>
    <t>水</t>
  </si>
  <si>
    <t>木</t>
  </si>
  <si>
    <t>金</t>
  </si>
  <si>
    <t>土</t>
  </si>
  <si>
    <t>2022年（令和4年）寅年[とら年]カレンダー</t>
  </si>
  <si>
    <t>先負</t>
  </si>
  <si>
    <t>仏滅</t>
  </si>
  <si>
    <t>赤口</t>
  </si>
  <si>
    <t>先勝</t>
  </si>
  <si>
    <t>友引</t>
  </si>
  <si>
    <t>大安</t>
  </si>
  <si>
    <t>December (師走)</t>
  </si>
  <si>
    <t>http://www.benri.com/calendar/</t>
    <phoneticPr fontId="1"/>
  </si>
  <si>
    <t>2022年（令和4年）の祝日</t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</si>
  <si>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</si>
  <si>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</si>
  <si>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</si>
  <si>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</si>
  <si>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</si>
  <si>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</si>
  <si>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</si>
  <si>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</si>
  <si>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</si>
  <si>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</si>
  <si>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</si>
  <si>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</si>
  <si>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</si>
  <si>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</si>
  <si>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</si>
  <si>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</si>
  <si>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この下に張り付ける</t>
    <rPh sb="2" eb="3">
      <t>シタ</t>
    </rPh>
    <rPh sb="4" eb="5">
      <t>ハ</t>
    </rPh>
    <rPh sb="6" eb="7">
      <t>ツ</t>
    </rPh>
    <phoneticPr fontId="1"/>
  </si>
  <si>
    <t>日付</t>
    <rPh sb="0" eb="2">
      <t>ヒヅ</t>
    </rPh>
    <phoneticPr fontId="1"/>
  </si>
  <si>
    <t>祭日</t>
    <rPh sb="0" eb="2">
      <t>サイジツ</t>
    </rPh>
    <phoneticPr fontId="1"/>
  </si>
  <si>
    <t>最初の指定日</t>
    <rPh sb="0" eb="2">
      <t>サイショ</t>
    </rPh>
    <rPh sb="3" eb="6">
      <t>シテイビ</t>
    </rPh>
    <phoneticPr fontId="1"/>
  </si>
  <si>
    <t>記念日</t>
    <rPh sb="0" eb="3">
      <t>キネンビ</t>
    </rPh>
    <phoneticPr fontId="1"/>
  </si>
  <si>
    <t>記念内容</t>
    <rPh sb="0" eb="4">
      <t>キネンナイヨウ</t>
    </rPh>
    <phoneticPr fontId="1"/>
  </si>
  <si>
    <t>安倍晋三誕生</t>
    <rPh sb="4" eb="6">
      <t>タンジョウ</t>
    </rPh>
    <phoneticPr fontId="1"/>
  </si>
  <si>
    <t>日</t>
    <rPh sb="0" eb="1">
      <t>ニチ</t>
    </rPh>
    <phoneticPr fontId="1"/>
  </si>
  <si>
    <t>月</t>
    <phoneticPr fontId="1"/>
  </si>
  <si>
    <t>火</t>
    <phoneticPr fontId="1"/>
  </si>
  <si>
    <t>水</t>
    <phoneticPr fontId="1"/>
  </si>
  <si>
    <t>木</t>
    <phoneticPr fontId="1"/>
  </si>
  <si>
    <t>金</t>
    <phoneticPr fontId="1"/>
  </si>
  <si>
    <t>土</t>
    <phoneticPr fontId="1"/>
  </si>
  <si>
    <t>船橋市松戸市長誕生日</t>
    <rPh sb="0" eb="3">
      <t>フナバシシ</t>
    </rPh>
    <rPh sb="3" eb="7">
      <t>マツドシチョウ</t>
    </rPh>
    <rPh sb="7" eb="10">
      <t>タンジョウビ</t>
    </rPh>
    <phoneticPr fontId="1"/>
  </si>
  <si>
    <t>千葉県知事熊谷誕生日</t>
    <rPh sb="0" eb="2">
      <t>チバ</t>
    </rPh>
    <rPh sb="2" eb="5">
      <t>ケンチジ</t>
    </rPh>
    <rPh sb="5" eb="7">
      <t>クマガイ</t>
    </rPh>
    <rPh sb="7" eb="10">
      <t>タンジョウビ</t>
    </rPh>
    <phoneticPr fontId="1"/>
  </si>
  <si>
    <t>トランプ誕生日</t>
    <rPh sb="4" eb="7">
      <t>タンジョウビ</t>
    </rPh>
    <phoneticPr fontId="1"/>
  </si>
  <si>
    <t>バイデン大統領誕生日</t>
    <rPh sb="4" eb="7">
      <t>ダイトウリョウ</t>
    </rPh>
    <rPh sb="7" eb="10">
      <t>タンジョウビ</t>
    </rPh>
    <phoneticPr fontId="1"/>
  </si>
  <si>
    <t>プーチン誕生日</t>
    <rPh sb="4" eb="7">
      <t>タンジョウビ</t>
    </rPh>
    <phoneticPr fontId="1"/>
  </si>
  <si>
    <t>野田佳彦誕生日</t>
    <rPh sb="0" eb="1">
      <t>ノ</t>
    </rPh>
    <rPh sb="1" eb="2">
      <t>タ</t>
    </rPh>
    <rPh sb="2" eb="4">
      <t>ヨシヒコ</t>
    </rPh>
    <rPh sb="4" eb="7">
      <t>タンジョウビ</t>
    </rPh>
    <phoneticPr fontId="1"/>
  </si>
  <si>
    <t>小泉純一郎誕生日</t>
    <rPh sb="5" eb="8">
      <t>タンジョウビ</t>
    </rPh>
    <phoneticPr fontId="1"/>
  </si>
  <si>
    <t>小渕恵三誕生日</t>
    <rPh sb="4" eb="7">
      <t>タンジョウビ</t>
    </rPh>
    <phoneticPr fontId="1"/>
  </si>
  <si>
    <t>森　喜朗誕生日</t>
    <rPh sb="4" eb="7">
      <t>タンジョウビ</t>
    </rPh>
    <phoneticPr fontId="1"/>
  </si>
  <si>
    <t>小渕恵三命日</t>
    <rPh sb="0" eb="1">
      <t>ヒ</t>
    </rPh>
    <rPh sb="4" eb="6">
      <t>メイニチ</t>
    </rPh>
    <phoneticPr fontId="1"/>
  </si>
  <si>
    <t>夏目漱石命日</t>
    <rPh sb="0" eb="4">
      <t>ナツメソウセキ</t>
    </rPh>
    <rPh sb="4" eb="6">
      <t>メイニチ</t>
    </rPh>
    <phoneticPr fontId="1"/>
  </si>
  <si>
    <t>吉田茂命日</t>
    <rPh sb="0" eb="2">
      <t>ヨシダ</t>
    </rPh>
    <rPh sb="2" eb="3">
      <t>シゲル</t>
    </rPh>
    <rPh sb="3" eb="5">
      <t>メイニチ</t>
    </rPh>
    <phoneticPr fontId="1"/>
  </si>
  <si>
    <t>安倍晋三命日</t>
    <rPh sb="4" eb="6">
      <t>メイニチ</t>
    </rPh>
    <phoneticPr fontId="1"/>
  </si>
  <si>
    <t>アインシュタイン命日</t>
    <rPh sb="8" eb="10">
      <t>メイニチ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</si>
</sst>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"/>
    <numFmt numFmtId="177" formatCode="aaa"/>
    <numFmt numFmtId="178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rgb="FFAAAAAA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990000"/>
      <name val="游ゴシック"/>
      <family val="3"/>
      <charset val="128"/>
      <scheme val="minor"/>
    </font>
    <font>
      <sz val="8"/>
      <color rgb="FF777777"/>
      <name val="游ゴシック"/>
      <family val="3"/>
      <charset val="128"/>
      <scheme val="minor"/>
    </font>
    <font>
      <sz val="11"/>
      <color rgb="FF0000FF"/>
      <name val="游ゴシック"/>
      <family val="3"/>
      <charset val="128"/>
      <scheme val="minor"/>
    </font>
    <font>
      <sz val="8"/>
      <color rgb="FFAA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0"/>
      <color rgb="FF333333"/>
      <name val="メイリオ"/>
      <family val="3"/>
      <charset val="128"/>
    </font>
    <font>
      <sz val="8"/>
      <color rgb="FF333333"/>
      <name val="メイリオ"/>
      <family val="3"/>
      <charset val="128"/>
    </font>
    <font>
      <b/>
      <sz val="2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22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rgb="FFCCF9FF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ck">
        <color rgb="FF3A6BF2"/>
      </left>
      <right/>
      <top/>
      <bottom style="medium">
        <color rgb="FF3A6BF2"/>
      </bottom>
      <diagonal/>
    </border>
    <border>
      <left/>
      <right style="medium">
        <color rgb="FFAAAAAA"/>
      </right>
      <top/>
      <bottom style="medium">
        <color rgb="FFAAAAAA"/>
      </bottom>
      <diagonal/>
    </border>
    <border>
      <left/>
      <right style="medium">
        <color rgb="FFAAAAAA"/>
      </right>
      <top/>
      <bottom/>
      <diagonal/>
    </border>
    <border>
      <left/>
      <right style="medium">
        <color rgb="FF555555"/>
      </right>
      <top/>
      <bottom style="medium">
        <color rgb="FFAAAAAA"/>
      </bottom>
      <diagonal/>
    </border>
    <border>
      <left/>
      <right style="medium">
        <color rgb="FF555555"/>
      </right>
      <top/>
      <bottom/>
      <diagonal/>
    </border>
    <border>
      <left style="medium">
        <color rgb="FF555555"/>
      </left>
      <right style="medium">
        <color rgb="FFAAAAAA"/>
      </right>
      <top style="medium">
        <color rgb="FF555555"/>
      </top>
      <bottom style="double">
        <color rgb="FFAAAAAA"/>
      </bottom>
      <diagonal/>
    </border>
    <border>
      <left/>
      <right style="medium">
        <color rgb="FFAAAAAA"/>
      </right>
      <top style="medium">
        <color rgb="FF555555"/>
      </top>
      <bottom style="double">
        <color rgb="FFAAAAAA"/>
      </bottom>
      <diagonal/>
    </border>
    <border>
      <left/>
      <right style="medium">
        <color rgb="FF555555"/>
      </right>
      <top style="medium">
        <color rgb="FF555555"/>
      </top>
      <bottom style="double">
        <color rgb="FFAAAAAA"/>
      </bottom>
      <diagonal/>
    </border>
    <border>
      <left style="medium">
        <color rgb="FF555555"/>
      </left>
      <right style="medium">
        <color rgb="FFAAAAAA"/>
      </right>
      <top/>
      <bottom/>
      <diagonal/>
    </border>
    <border>
      <left style="medium">
        <color rgb="FF555555"/>
      </left>
      <right style="medium">
        <color rgb="FFAAAAAA"/>
      </right>
      <top/>
      <bottom style="medium">
        <color rgb="FFAAAAAA"/>
      </bottom>
      <diagonal/>
    </border>
    <border>
      <left style="medium">
        <color rgb="FF555555"/>
      </left>
      <right style="medium">
        <color rgb="FFAAAAAA"/>
      </right>
      <top/>
      <bottom style="medium">
        <color rgb="FF555555"/>
      </bottom>
      <diagonal/>
    </border>
    <border>
      <left style="medium">
        <color rgb="FF555555"/>
      </left>
      <right style="medium">
        <color rgb="FFAAAAAA"/>
      </right>
      <top style="double">
        <color rgb="FFAAAAAA"/>
      </top>
      <bottom/>
      <diagonal/>
    </border>
    <border>
      <left style="medium">
        <color rgb="FFAAAAAA"/>
      </left>
      <right style="medium">
        <color rgb="FFAAAAAA"/>
      </right>
      <top style="double">
        <color rgb="FFAAAAAA"/>
      </top>
      <bottom/>
      <diagonal/>
    </border>
    <border>
      <left style="medium">
        <color rgb="FFAAAAAA"/>
      </left>
      <right style="medium">
        <color rgb="FFAAAAAA"/>
      </right>
      <top/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/>
      <diagonal/>
    </border>
    <border>
      <left style="medium">
        <color rgb="FFAAAAAA"/>
      </left>
      <right style="medium">
        <color rgb="FFAAAAAA"/>
      </right>
      <top/>
      <bottom style="medium">
        <color rgb="FF555555"/>
      </bottom>
      <diagonal/>
    </border>
    <border>
      <left style="medium">
        <color rgb="FFAAAAAA"/>
      </left>
      <right style="medium">
        <color rgb="FF555555"/>
      </right>
      <top style="medium">
        <color rgb="FFAAAAAA"/>
      </top>
      <bottom/>
      <diagonal/>
    </border>
    <border>
      <left style="medium">
        <color rgb="FFAAAAAA"/>
      </left>
      <right style="medium">
        <color rgb="FF555555"/>
      </right>
      <top/>
      <bottom style="medium">
        <color rgb="FF555555"/>
      </bottom>
      <diagonal/>
    </border>
    <border>
      <left style="medium">
        <color rgb="FF555555"/>
      </left>
      <right style="medium">
        <color rgb="FFAAAAAA"/>
      </right>
      <top style="medium">
        <color rgb="FFAAAAAA"/>
      </top>
      <bottom/>
      <diagonal/>
    </border>
    <border>
      <left style="medium">
        <color rgb="FFAAAAAA"/>
      </left>
      <right style="medium">
        <color rgb="FFAAAAAA"/>
      </right>
      <top/>
      <bottom/>
      <diagonal/>
    </border>
    <border>
      <left style="medium">
        <color rgb="FFAAAAAA"/>
      </left>
      <right style="medium">
        <color rgb="FF555555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0" fontId="11" fillId="0" borderId="0" xfId="1">
      <alignment vertical="center"/>
    </xf>
    <xf numFmtId="0" fontId="12" fillId="0" borderId="1" xfId="0" applyFont="1" applyBorder="1" applyAlignment="1">
      <alignment vertical="center" wrapText="1"/>
    </xf>
    <xf numFmtId="31" fontId="0" fillId="0" borderId="0" xfId="0" applyNumberFormat="1">
      <alignment vertical="center"/>
    </xf>
    <xf numFmtId="31" fontId="13" fillId="0" borderId="0" xfId="0" applyNumberFormat="1" applyFont="1" applyAlignment="1">
      <alignment vertical="center" wrapText="1"/>
    </xf>
    <xf numFmtId="14" fontId="0" fillId="0" borderId="23" xfId="0" applyNumberForma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176" fontId="14" fillId="0" borderId="22" xfId="0" applyNumberFormat="1" applyFont="1" applyBorder="1" applyAlignment="1">
      <alignment horizontal="left" vertical="top"/>
    </xf>
    <xf numFmtId="176" fontId="17" fillId="6" borderId="22" xfId="0" applyNumberFormat="1" applyFont="1" applyFill="1" applyBorder="1" applyAlignment="1">
      <alignment horizontal="left" vertical="center"/>
    </xf>
    <xf numFmtId="14" fontId="18" fillId="6" borderId="23" xfId="0" applyNumberFormat="1" applyFont="1" applyFill="1" applyBorder="1" applyAlignment="1">
      <alignment vertical="center" wrapText="1"/>
    </xf>
    <xf numFmtId="0" fontId="18" fillId="6" borderId="24" xfId="0" applyFont="1" applyFill="1" applyBorder="1" applyAlignment="1">
      <alignment vertical="center" wrapText="1"/>
    </xf>
    <xf numFmtId="0" fontId="18" fillId="6" borderId="25" xfId="0" applyFont="1" applyFill="1" applyBorder="1" applyAlignment="1">
      <alignment vertical="center" wrapText="1"/>
    </xf>
    <xf numFmtId="0" fontId="18" fillId="6" borderId="26" xfId="0" applyFont="1" applyFill="1" applyBorder="1" applyAlignment="1">
      <alignment vertical="center" wrapText="1"/>
    </xf>
    <xf numFmtId="0" fontId="18" fillId="6" borderId="27" xfId="0" applyFont="1" applyFill="1" applyBorder="1" applyAlignment="1">
      <alignment vertical="center" wrapText="1"/>
    </xf>
    <xf numFmtId="176" fontId="14" fillId="7" borderId="22" xfId="0" applyNumberFormat="1" applyFont="1" applyFill="1" applyBorder="1" applyAlignment="1">
      <alignment horizontal="left" vertical="top"/>
    </xf>
    <xf numFmtId="14" fontId="0" fillId="7" borderId="23" xfId="0" applyNumberFormat="1" applyFill="1" applyBorder="1" applyAlignment="1">
      <alignment vertical="center" wrapText="1"/>
    </xf>
    <xf numFmtId="0" fontId="0" fillId="7" borderId="24" xfId="0" applyFill="1" applyBorder="1" applyAlignment="1">
      <alignment vertical="center" wrapText="1"/>
    </xf>
    <xf numFmtId="0" fontId="0" fillId="7" borderId="25" xfId="0" applyFill="1" applyBorder="1" applyAlignment="1">
      <alignment vertical="center" wrapText="1"/>
    </xf>
    <xf numFmtId="0" fontId="0" fillId="7" borderId="26" xfId="0" applyFill="1" applyBorder="1" applyAlignment="1">
      <alignment vertical="center" wrapText="1"/>
    </xf>
    <xf numFmtId="0" fontId="0" fillId="7" borderId="27" xfId="0" applyFill="1" applyBorder="1" applyAlignment="1">
      <alignment vertical="center" wrapText="1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15" fillId="7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13" Type="http://schemas.openxmlformats.org/officeDocument/2006/relationships/image" Target="../media/image13.gif"/><Relationship Id="rId18" Type="http://schemas.openxmlformats.org/officeDocument/2006/relationships/image" Target="../media/image18.gif"/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12" Type="http://schemas.openxmlformats.org/officeDocument/2006/relationships/image" Target="../media/image12.gif"/><Relationship Id="rId17" Type="http://schemas.openxmlformats.org/officeDocument/2006/relationships/image" Target="../media/image17.gif"/><Relationship Id="rId2" Type="http://schemas.openxmlformats.org/officeDocument/2006/relationships/image" Target="../media/image2.gif"/><Relationship Id="rId16" Type="http://schemas.openxmlformats.org/officeDocument/2006/relationships/image" Target="../media/image16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5" Type="http://schemas.openxmlformats.org/officeDocument/2006/relationships/image" Target="../media/image15.gif"/><Relationship Id="rId10" Type="http://schemas.openxmlformats.org/officeDocument/2006/relationships/image" Target="../media/image10.gif"/><Relationship Id="rId4" Type="http://schemas.openxmlformats.org/officeDocument/2006/relationships/image" Target="../media/image4.gif"/><Relationship Id="rId9" Type="http://schemas.openxmlformats.org/officeDocument/2006/relationships/image" Target="../media/image9.gif"/><Relationship Id="rId14" Type="http://schemas.openxmlformats.org/officeDocument/2006/relationships/image" Target="../media/image1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541020</xdr:colOff>
      <xdr:row>0</xdr:row>
      <xdr:rowOff>30480</xdr:rowOff>
    </xdr:from>
    <xdr:to>
      <xdr:col>14</xdr:col>
      <xdr:colOff>335280</xdr:colOff>
      <xdr:row>1</xdr:row>
      <xdr:rowOff>99060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F30CD7E-C6E4-EFF3-084F-2F5286A2F1DA}"/>
            </a:ext>
          </a:extLst>
        </xdr:cNvPr>
        <xdr:cNvSpPr txBox="1"/>
      </xdr:nvSpPr>
      <xdr:spPr>
        <a:xfrm>
          <a:off x="1402080" y="30480"/>
          <a:ext cx="10988040" cy="1546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練習用</a:t>
          </a:r>
        </a:p>
        <a:p>
          <a:r>
            <a:rPr kumimoji="1" lang="ja-JP" altLang="en-US" sz="1600"/>
            <a:t>　六曜、祭日、年単位の特定日、月単位の特定日、個別の予定日等をカレンダーに掲載できるようにします。</a:t>
          </a:r>
          <a:endParaRPr kumimoji="1" lang="en-US" altLang="ja-JP" sz="1600"/>
        </a:p>
        <a:p>
          <a:r>
            <a:rPr kumimoji="1" lang="ja-JP" altLang="en-US" sz="1600"/>
            <a:t>六曜と祭日はインターネットで探して、シートに使えるようにして載せる。</a:t>
          </a:r>
          <a:endParaRPr kumimoji="1" lang="en-US" altLang="ja-JP" sz="1600"/>
        </a:p>
        <a:p>
          <a:r>
            <a:rPr kumimoji="1" lang="en-US" altLang="ja-JP" sz="1600"/>
            <a:t>http://www.benri.com/calendar/</a:t>
          </a:r>
          <a:r>
            <a:rPr kumimoji="1" lang="ja-JP" altLang="en-US" sz="1600"/>
            <a:t>　　このホームページを参考にしてください。</a:t>
          </a: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4</xdr:col>
      <xdr:colOff>381000</xdr:colOff>
      <xdr:row>5</xdr:row>
      <xdr:rowOff>7620</xdr:rowOff>
    </xdr:to>
    <xdr:pic>
      <xdr:nvPicPr>
        <xdr:cNvPr id="76" name="図 75">
          <a:extLst>
            <a:ext uri="{FF2B5EF4-FFF2-40B4-BE49-F238E27FC236}">
              <a16:creationId xmlns:a16="http://schemas.microsoft.com/office/drawing/2014/main" id="{004F1C28-65C1-8D04-5F22-033643BA7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5220" y="115062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381000</xdr:colOff>
      <xdr:row>5</xdr:row>
      <xdr:rowOff>7620</xdr:rowOff>
    </xdr:to>
    <xdr:pic>
      <xdr:nvPicPr>
        <xdr:cNvPr id="77" name="図 76">
          <a:extLst>
            <a:ext uri="{FF2B5EF4-FFF2-40B4-BE49-F238E27FC236}">
              <a16:creationId xmlns:a16="http://schemas.microsoft.com/office/drawing/2014/main" id="{1DFEE701-A560-81D9-FD58-2BBF66021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6340" y="115062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381000</xdr:colOff>
      <xdr:row>5</xdr:row>
      <xdr:rowOff>7620</xdr:rowOff>
    </xdr:to>
    <xdr:pic>
      <xdr:nvPicPr>
        <xdr:cNvPr id="78" name="図 77">
          <a:extLst>
            <a:ext uri="{FF2B5EF4-FFF2-40B4-BE49-F238E27FC236}">
              <a16:creationId xmlns:a16="http://schemas.microsoft.com/office/drawing/2014/main" id="{F7225182-93E4-9EE1-2F08-5477B4878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7460" y="115062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381000</xdr:colOff>
      <xdr:row>5</xdr:row>
      <xdr:rowOff>7620</xdr:rowOff>
    </xdr:to>
    <xdr:pic>
      <xdr:nvPicPr>
        <xdr:cNvPr id="79" name="図 78">
          <a:extLst>
            <a:ext uri="{FF2B5EF4-FFF2-40B4-BE49-F238E27FC236}">
              <a16:creationId xmlns:a16="http://schemas.microsoft.com/office/drawing/2014/main" id="{FC321F58-B355-E96A-541B-5CB1BA72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8580" y="115062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381000</xdr:colOff>
      <xdr:row>5</xdr:row>
      <xdr:rowOff>7620</xdr:rowOff>
    </xdr:to>
    <xdr:pic>
      <xdr:nvPicPr>
        <xdr:cNvPr id="80" name="図 79">
          <a:extLst>
            <a:ext uri="{FF2B5EF4-FFF2-40B4-BE49-F238E27FC236}">
              <a16:creationId xmlns:a16="http://schemas.microsoft.com/office/drawing/2014/main" id="{59780927-F0C8-02C3-E634-319B1B2BF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115062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381000</xdr:colOff>
      <xdr:row>5</xdr:row>
      <xdr:rowOff>7620</xdr:rowOff>
    </xdr:to>
    <xdr:pic>
      <xdr:nvPicPr>
        <xdr:cNvPr id="81" name="図 80">
          <a:extLst>
            <a:ext uri="{FF2B5EF4-FFF2-40B4-BE49-F238E27FC236}">
              <a16:creationId xmlns:a16="http://schemas.microsoft.com/office/drawing/2014/main" id="{E7C10D89-2D90-D9A6-E9EE-2EACD9F7E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1380" y="115062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381000</xdr:colOff>
      <xdr:row>5</xdr:row>
      <xdr:rowOff>7620</xdr:rowOff>
    </xdr:to>
    <xdr:pic>
      <xdr:nvPicPr>
        <xdr:cNvPr id="82" name="図 81">
          <a:extLst>
            <a:ext uri="{FF2B5EF4-FFF2-40B4-BE49-F238E27FC236}">
              <a16:creationId xmlns:a16="http://schemas.microsoft.com/office/drawing/2014/main" id="{725E6694-94A6-7CE0-FAB6-0E75E96D8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0" y="115062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381000</xdr:colOff>
      <xdr:row>8</xdr:row>
      <xdr:rowOff>7620</xdr:rowOff>
    </xdr:to>
    <xdr:pic>
      <xdr:nvPicPr>
        <xdr:cNvPr id="83" name="図 82">
          <a:extLst>
            <a:ext uri="{FF2B5EF4-FFF2-40B4-BE49-F238E27FC236}">
              <a16:creationId xmlns:a16="http://schemas.microsoft.com/office/drawing/2014/main" id="{EE958DE5-F3BA-2597-6FC6-BC39A3164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5220" y="183642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381000</xdr:colOff>
      <xdr:row>8</xdr:row>
      <xdr:rowOff>7620</xdr:rowOff>
    </xdr:to>
    <xdr:pic>
      <xdr:nvPicPr>
        <xdr:cNvPr id="84" name="図 83">
          <a:extLst>
            <a:ext uri="{FF2B5EF4-FFF2-40B4-BE49-F238E27FC236}">
              <a16:creationId xmlns:a16="http://schemas.microsoft.com/office/drawing/2014/main" id="{415D9116-8629-3F79-B02A-E4B8B7770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6340" y="183642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381000</xdr:colOff>
      <xdr:row>8</xdr:row>
      <xdr:rowOff>7620</xdr:rowOff>
    </xdr:to>
    <xdr:pic>
      <xdr:nvPicPr>
        <xdr:cNvPr id="85" name="図 84">
          <a:extLst>
            <a:ext uri="{FF2B5EF4-FFF2-40B4-BE49-F238E27FC236}">
              <a16:creationId xmlns:a16="http://schemas.microsoft.com/office/drawing/2014/main" id="{FCF5038C-C2F4-E62B-769A-D2FF38CF4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7460" y="183642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381000</xdr:colOff>
      <xdr:row>8</xdr:row>
      <xdr:rowOff>7620</xdr:rowOff>
    </xdr:to>
    <xdr:pic>
      <xdr:nvPicPr>
        <xdr:cNvPr id="87" name="図 86">
          <a:extLst>
            <a:ext uri="{FF2B5EF4-FFF2-40B4-BE49-F238E27FC236}">
              <a16:creationId xmlns:a16="http://schemas.microsoft.com/office/drawing/2014/main" id="{F5D37EEC-709A-28EC-C5F8-7C445B264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8580" y="183642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381000</xdr:colOff>
      <xdr:row>8</xdr:row>
      <xdr:rowOff>7620</xdr:rowOff>
    </xdr:to>
    <xdr:pic>
      <xdr:nvPicPr>
        <xdr:cNvPr id="89" name="図 88">
          <a:extLst>
            <a:ext uri="{FF2B5EF4-FFF2-40B4-BE49-F238E27FC236}">
              <a16:creationId xmlns:a16="http://schemas.microsoft.com/office/drawing/2014/main" id="{96342AC7-0224-E667-2EF5-2E869832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183642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381000</xdr:colOff>
      <xdr:row>8</xdr:row>
      <xdr:rowOff>7620</xdr:rowOff>
    </xdr:to>
    <xdr:pic>
      <xdr:nvPicPr>
        <xdr:cNvPr id="91" name="図 90">
          <a:extLst>
            <a:ext uri="{FF2B5EF4-FFF2-40B4-BE49-F238E27FC236}">
              <a16:creationId xmlns:a16="http://schemas.microsoft.com/office/drawing/2014/main" id="{6A616A28-0A41-9379-A290-8A518B5E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1380" y="183642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381000</xdr:colOff>
      <xdr:row>8</xdr:row>
      <xdr:rowOff>7620</xdr:rowOff>
    </xdr:to>
    <xdr:pic>
      <xdr:nvPicPr>
        <xdr:cNvPr id="93" name="図 92">
          <a:extLst>
            <a:ext uri="{FF2B5EF4-FFF2-40B4-BE49-F238E27FC236}">
              <a16:creationId xmlns:a16="http://schemas.microsoft.com/office/drawing/2014/main" id="{0F46E0B6-B57D-0841-A808-390249A76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0" y="183642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381000</xdr:colOff>
      <xdr:row>15</xdr:row>
      <xdr:rowOff>7620</xdr:rowOff>
    </xdr:to>
    <xdr:pic>
      <xdr:nvPicPr>
        <xdr:cNvPr id="95" name="図 94">
          <a:extLst>
            <a:ext uri="{FF2B5EF4-FFF2-40B4-BE49-F238E27FC236}">
              <a16:creationId xmlns:a16="http://schemas.microsoft.com/office/drawing/2014/main" id="{26A71B8C-2E1B-D681-A64F-14D835557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5220" y="343662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381000</xdr:colOff>
      <xdr:row>15</xdr:row>
      <xdr:rowOff>7620</xdr:rowOff>
    </xdr:to>
    <xdr:pic>
      <xdr:nvPicPr>
        <xdr:cNvPr id="97" name="図 96">
          <a:extLst>
            <a:ext uri="{FF2B5EF4-FFF2-40B4-BE49-F238E27FC236}">
              <a16:creationId xmlns:a16="http://schemas.microsoft.com/office/drawing/2014/main" id="{ED0033EB-C885-5035-DE36-60BEE2D5A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6340" y="343662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381000</xdr:colOff>
      <xdr:row>15</xdr:row>
      <xdr:rowOff>7620</xdr:rowOff>
    </xdr:to>
    <xdr:pic>
      <xdr:nvPicPr>
        <xdr:cNvPr id="99" name="図 98">
          <a:extLst>
            <a:ext uri="{FF2B5EF4-FFF2-40B4-BE49-F238E27FC236}">
              <a16:creationId xmlns:a16="http://schemas.microsoft.com/office/drawing/2014/main" id="{15568AD0-965D-75C6-568B-33C8B1AF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7460" y="343662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381000</xdr:colOff>
      <xdr:row>15</xdr:row>
      <xdr:rowOff>7620</xdr:rowOff>
    </xdr:to>
    <xdr:pic>
      <xdr:nvPicPr>
        <xdr:cNvPr id="101" name="図 100">
          <a:extLst>
            <a:ext uri="{FF2B5EF4-FFF2-40B4-BE49-F238E27FC236}">
              <a16:creationId xmlns:a16="http://schemas.microsoft.com/office/drawing/2014/main" id="{8DD9345F-0AD9-5BA2-756A-E457EB85B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8580" y="343662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381000</xdr:colOff>
      <xdr:row>15</xdr:row>
      <xdr:rowOff>7620</xdr:rowOff>
    </xdr:to>
    <xdr:pic>
      <xdr:nvPicPr>
        <xdr:cNvPr id="103" name="図 102">
          <a:extLst>
            <a:ext uri="{FF2B5EF4-FFF2-40B4-BE49-F238E27FC236}">
              <a16:creationId xmlns:a16="http://schemas.microsoft.com/office/drawing/2014/main" id="{FC13E014-4E19-822F-6CB8-5B88E4904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343662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381000</xdr:colOff>
      <xdr:row>15</xdr:row>
      <xdr:rowOff>7620</xdr:rowOff>
    </xdr:to>
    <xdr:pic>
      <xdr:nvPicPr>
        <xdr:cNvPr id="105" name="図 104">
          <a:extLst>
            <a:ext uri="{FF2B5EF4-FFF2-40B4-BE49-F238E27FC236}">
              <a16:creationId xmlns:a16="http://schemas.microsoft.com/office/drawing/2014/main" id="{8A84125A-4122-F041-7ED6-77510A6F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1380" y="343662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381000</xdr:colOff>
      <xdr:row>15</xdr:row>
      <xdr:rowOff>7620</xdr:rowOff>
    </xdr:to>
    <xdr:pic>
      <xdr:nvPicPr>
        <xdr:cNvPr id="107" name="図 106">
          <a:extLst>
            <a:ext uri="{FF2B5EF4-FFF2-40B4-BE49-F238E27FC236}">
              <a16:creationId xmlns:a16="http://schemas.microsoft.com/office/drawing/2014/main" id="{58537BC4-133C-44D0-C440-2AC59B4D7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0" y="343662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381000</xdr:colOff>
      <xdr:row>22</xdr:row>
      <xdr:rowOff>7620</xdr:rowOff>
    </xdr:to>
    <xdr:pic>
      <xdr:nvPicPr>
        <xdr:cNvPr id="109" name="図 108">
          <a:extLst>
            <a:ext uri="{FF2B5EF4-FFF2-40B4-BE49-F238E27FC236}">
              <a16:creationId xmlns:a16="http://schemas.microsoft.com/office/drawing/2014/main" id="{FC4528BF-92D6-6891-5447-BA01A0EBE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5220" y="505968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259080</xdr:colOff>
      <xdr:row>28</xdr:row>
      <xdr:rowOff>30480</xdr:rowOff>
    </xdr:to>
    <xdr:pic>
      <xdr:nvPicPr>
        <xdr:cNvPr id="110" name="図 109">
          <a:extLst>
            <a:ext uri="{FF2B5EF4-FFF2-40B4-BE49-F238E27FC236}">
              <a16:creationId xmlns:a16="http://schemas.microsoft.com/office/drawing/2014/main" id="{5A779A82-B551-D91D-76E3-F04E42EBF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780" y="6202680"/>
          <a:ext cx="25908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381000</xdr:colOff>
      <xdr:row>22</xdr:row>
      <xdr:rowOff>7620</xdr:rowOff>
    </xdr:to>
    <xdr:pic>
      <xdr:nvPicPr>
        <xdr:cNvPr id="111" name="図 110">
          <a:extLst>
            <a:ext uri="{FF2B5EF4-FFF2-40B4-BE49-F238E27FC236}">
              <a16:creationId xmlns:a16="http://schemas.microsoft.com/office/drawing/2014/main" id="{2B6789BF-CD3E-951B-69AC-3758F785E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6340" y="505968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259080</xdr:colOff>
      <xdr:row>28</xdr:row>
      <xdr:rowOff>30480</xdr:rowOff>
    </xdr:to>
    <xdr:pic>
      <xdr:nvPicPr>
        <xdr:cNvPr id="112" name="図 111">
          <a:extLst>
            <a:ext uri="{FF2B5EF4-FFF2-40B4-BE49-F238E27FC236}">
              <a16:creationId xmlns:a16="http://schemas.microsoft.com/office/drawing/2014/main" id="{9F3834F5-7482-56EB-9CCD-1B4A006D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6202680"/>
          <a:ext cx="25908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381000</xdr:colOff>
      <xdr:row>22</xdr:row>
      <xdr:rowOff>7620</xdr:rowOff>
    </xdr:to>
    <xdr:pic>
      <xdr:nvPicPr>
        <xdr:cNvPr id="113" name="図 112">
          <a:extLst>
            <a:ext uri="{FF2B5EF4-FFF2-40B4-BE49-F238E27FC236}">
              <a16:creationId xmlns:a16="http://schemas.microsoft.com/office/drawing/2014/main" id="{062A1E1D-CC0C-C4AB-17E4-EB61B579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7460" y="505968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259080</xdr:colOff>
      <xdr:row>28</xdr:row>
      <xdr:rowOff>30480</xdr:rowOff>
    </xdr:to>
    <xdr:pic>
      <xdr:nvPicPr>
        <xdr:cNvPr id="114" name="図 113">
          <a:extLst>
            <a:ext uri="{FF2B5EF4-FFF2-40B4-BE49-F238E27FC236}">
              <a16:creationId xmlns:a16="http://schemas.microsoft.com/office/drawing/2014/main" id="{8F24DEBD-61D9-91E0-08FE-EF766D669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8020" y="6202680"/>
          <a:ext cx="25908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381000</xdr:colOff>
      <xdr:row>22</xdr:row>
      <xdr:rowOff>7620</xdr:rowOff>
    </xdr:to>
    <xdr:pic>
      <xdr:nvPicPr>
        <xdr:cNvPr id="115" name="図 114">
          <a:extLst>
            <a:ext uri="{FF2B5EF4-FFF2-40B4-BE49-F238E27FC236}">
              <a16:creationId xmlns:a16="http://schemas.microsoft.com/office/drawing/2014/main" id="{606F88FF-291D-4B35-D883-66245F96F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8580" y="505968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259080</xdr:colOff>
      <xdr:row>28</xdr:row>
      <xdr:rowOff>30480</xdr:rowOff>
    </xdr:to>
    <xdr:pic>
      <xdr:nvPicPr>
        <xdr:cNvPr id="116" name="図 115">
          <a:extLst>
            <a:ext uri="{FF2B5EF4-FFF2-40B4-BE49-F238E27FC236}">
              <a16:creationId xmlns:a16="http://schemas.microsoft.com/office/drawing/2014/main" id="{30738C0A-878C-BE81-58AD-546A6D71C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9140" y="6202680"/>
          <a:ext cx="25908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381000</xdr:colOff>
      <xdr:row>22</xdr:row>
      <xdr:rowOff>7620</xdr:rowOff>
    </xdr:to>
    <xdr:pic>
      <xdr:nvPicPr>
        <xdr:cNvPr id="117" name="図 116">
          <a:extLst>
            <a:ext uri="{FF2B5EF4-FFF2-40B4-BE49-F238E27FC236}">
              <a16:creationId xmlns:a16="http://schemas.microsoft.com/office/drawing/2014/main" id="{3ECB677F-11CE-9409-2E65-F33B026CB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505968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259080</xdr:colOff>
      <xdr:row>28</xdr:row>
      <xdr:rowOff>30480</xdr:rowOff>
    </xdr:to>
    <xdr:pic>
      <xdr:nvPicPr>
        <xdr:cNvPr id="118" name="図 117">
          <a:extLst>
            <a:ext uri="{FF2B5EF4-FFF2-40B4-BE49-F238E27FC236}">
              <a16:creationId xmlns:a16="http://schemas.microsoft.com/office/drawing/2014/main" id="{4853C47B-131C-240C-13BE-9637BC283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0820" y="6202680"/>
          <a:ext cx="25908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381000</xdr:colOff>
      <xdr:row>22</xdr:row>
      <xdr:rowOff>7620</xdr:rowOff>
    </xdr:to>
    <xdr:pic>
      <xdr:nvPicPr>
        <xdr:cNvPr id="119" name="図 118">
          <a:extLst>
            <a:ext uri="{FF2B5EF4-FFF2-40B4-BE49-F238E27FC236}">
              <a16:creationId xmlns:a16="http://schemas.microsoft.com/office/drawing/2014/main" id="{9EC40897-3A1E-376C-ADAF-F34657452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1380" y="505968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259080</xdr:colOff>
      <xdr:row>28</xdr:row>
      <xdr:rowOff>30480</xdr:rowOff>
    </xdr:to>
    <xdr:pic>
      <xdr:nvPicPr>
        <xdr:cNvPr id="120" name="図 119">
          <a:extLst>
            <a:ext uri="{FF2B5EF4-FFF2-40B4-BE49-F238E27FC236}">
              <a16:creationId xmlns:a16="http://schemas.microsoft.com/office/drawing/2014/main" id="{D6202B54-9A39-7A4F-F612-010C5EF50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6202680"/>
          <a:ext cx="25908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381000</xdr:colOff>
      <xdr:row>22</xdr:row>
      <xdr:rowOff>7620</xdr:rowOff>
    </xdr:to>
    <xdr:pic>
      <xdr:nvPicPr>
        <xdr:cNvPr id="121" name="図 120">
          <a:extLst>
            <a:ext uri="{FF2B5EF4-FFF2-40B4-BE49-F238E27FC236}">
              <a16:creationId xmlns:a16="http://schemas.microsoft.com/office/drawing/2014/main" id="{EC098616-EE39-F59A-9DF7-B4A497315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0" y="505968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259080</xdr:colOff>
      <xdr:row>28</xdr:row>
      <xdr:rowOff>30480</xdr:rowOff>
    </xdr:to>
    <xdr:pic>
      <xdr:nvPicPr>
        <xdr:cNvPr id="122" name="図 121">
          <a:extLst>
            <a:ext uri="{FF2B5EF4-FFF2-40B4-BE49-F238E27FC236}">
              <a16:creationId xmlns:a16="http://schemas.microsoft.com/office/drawing/2014/main" id="{F4E292A7-ABD2-126F-B5AE-1C97E17CD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53060" y="6202680"/>
          <a:ext cx="25908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4</xdr:col>
      <xdr:colOff>381000</xdr:colOff>
      <xdr:row>29</xdr:row>
      <xdr:rowOff>7620</xdr:rowOff>
    </xdr:to>
    <xdr:pic>
      <xdr:nvPicPr>
        <xdr:cNvPr id="123" name="図 122">
          <a:extLst>
            <a:ext uri="{FF2B5EF4-FFF2-40B4-BE49-F238E27FC236}">
              <a16:creationId xmlns:a16="http://schemas.microsoft.com/office/drawing/2014/main" id="{A1782E2D-09D2-49D7-877E-4A3F2A1C9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5220" y="665988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259080</xdr:colOff>
      <xdr:row>35</xdr:row>
      <xdr:rowOff>30480</xdr:rowOff>
    </xdr:to>
    <xdr:pic>
      <xdr:nvPicPr>
        <xdr:cNvPr id="124" name="図 123">
          <a:extLst>
            <a:ext uri="{FF2B5EF4-FFF2-40B4-BE49-F238E27FC236}">
              <a16:creationId xmlns:a16="http://schemas.microsoft.com/office/drawing/2014/main" id="{0E740A29-1B63-C058-428A-20D271A0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780" y="7802880"/>
          <a:ext cx="25908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4</xdr:col>
      <xdr:colOff>381000</xdr:colOff>
      <xdr:row>29</xdr:row>
      <xdr:rowOff>7620</xdr:rowOff>
    </xdr:to>
    <xdr:pic>
      <xdr:nvPicPr>
        <xdr:cNvPr id="125" name="図 124">
          <a:extLst>
            <a:ext uri="{FF2B5EF4-FFF2-40B4-BE49-F238E27FC236}">
              <a16:creationId xmlns:a16="http://schemas.microsoft.com/office/drawing/2014/main" id="{05A158D3-FB13-F7EA-AE12-E73C7ED58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6340" y="665988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259080</xdr:colOff>
      <xdr:row>35</xdr:row>
      <xdr:rowOff>30480</xdr:rowOff>
    </xdr:to>
    <xdr:pic>
      <xdr:nvPicPr>
        <xdr:cNvPr id="126" name="図 125">
          <a:extLst>
            <a:ext uri="{FF2B5EF4-FFF2-40B4-BE49-F238E27FC236}">
              <a16:creationId xmlns:a16="http://schemas.microsoft.com/office/drawing/2014/main" id="{808625EE-527A-96C4-4C77-84CFD59C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7802880"/>
          <a:ext cx="25908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4</xdr:col>
      <xdr:colOff>381000</xdr:colOff>
      <xdr:row>29</xdr:row>
      <xdr:rowOff>7620</xdr:rowOff>
    </xdr:to>
    <xdr:pic>
      <xdr:nvPicPr>
        <xdr:cNvPr id="127" name="図 126">
          <a:extLst>
            <a:ext uri="{FF2B5EF4-FFF2-40B4-BE49-F238E27FC236}">
              <a16:creationId xmlns:a16="http://schemas.microsoft.com/office/drawing/2014/main" id="{8FD9880B-1174-7A48-0BC7-FEC11E04C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7460" y="665988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259080</xdr:colOff>
      <xdr:row>35</xdr:row>
      <xdr:rowOff>30480</xdr:rowOff>
    </xdr:to>
    <xdr:pic>
      <xdr:nvPicPr>
        <xdr:cNvPr id="128" name="図 127">
          <a:extLst>
            <a:ext uri="{FF2B5EF4-FFF2-40B4-BE49-F238E27FC236}">
              <a16:creationId xmlns:a16="http://schemas.microsoft.com/office/drawing/2014/main" id="{8F9E1F47-7746-C7A7-D089-3E7A0D7B5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8020" y="7802880"/>
          <a:ext cx="25908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4</xdr:col>
      <xdr:colOff>381000</xdr:colOff>
      <xdr:row>29</xdr:row>
      <xdr:rowOff>7620</xdr:rowOff>
    </xdr:to>
    <xdr:pic>
      <xdr:nvPicPr>
        <xdr:cNvPr id="129" name="図 128">
          <a:extLst>
            <a:ext uri="{FF2B5EF4-FFF2-40B4-BE49-F238E27FC236}">
              <a16:creationId xmlns:a16="http://schemas.microsoft.com/office/drawing/2014/main" id="{03148D83-0E70-66D6-54FC-113B00B1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8580" y="665988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259080</xdr:colOff>
      <xdr:row>35</xdr:row>
      <xdr:rowOff>30480</xdr:rowOff>
    </xdr:to>
    <xdr:pic>
      <xdr:nvPicPr>
        <xdr:cNvPr id="130" name="図 129">
          <a:extLst>
            <a:ext uri="{FF2B5EF4-FFF2-40B4-BE49-F238E27FC236}">
              <a16:creationId xmlns:a16="http://schemas.microsoft.com/office/drawing/2014/main" id="{0F51B6A4-6D4C-3FCB-A11B-4C760B810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9140" y="7802880"/>
          <a:ext cx="25908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4</xdr:col>
      <xdr:colOff>381000</xdr:colOff>
      <xdr:row>29</xdr:row>
      <xdr:rowOff>7620</xdr:rowOff>
    </xdr:to>
    <xdr:pic>
      <xdr:nvPicPr>
        <xdr:cNvPr id="131" name="図 130">
          <a:extLst>
            <a:ext uri="{FF2B5EF4-FFF2-40B4-BE49-F238E27FC236}">
              <a16:creationId xmlns:a16="http://schemas.microsoft.com/office/drawing/2014/main" id="{8E059CB6-6F1E-FF91-2BDB-9E47C9B13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665988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266700</xdr:colOff>
      <xdr:row>35</xdr:row>
      <xdr:rowOff>38100</xdr:rowOff>
    </xdr:to>
    <xdr:pic>
      <xdr:nvPicPr>
        <xdr:cNvPr id="132" name="図 131">
          <a:extLst>
            <a:ext uri="{FF2B5EF4-FFF2-40B4-BE49-F238E27FC236}">
              <a16:creationId xmlns:a16="http://schemas.microsoft.com/office/drawing/2014/main" id="{6227C00D-9BDC-5259-B24E-CB875471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0820" y="780288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4</xdr:col>
      <xdr:colOff>381000</xdr:colOff>
      <xdr:row>29</xdr:row>
      <xdr:rowOff>7620</xdr:rowOff>
    </xdr:to>
    <xdr:pic>
      <xdr:nvPicPr>
        <xdr:cNvPr id="133" name="図 132">
          <a:extLst>
            <a:ext uri="{FF2B5EF4-FFF2-40B4-BE49-F238E27FC236}">
              <a16:creationId xmlns:a16="http://schemas.microsoft.com/office/drawing/2014/main" id="{78387247-8490-1EF5-DCA9-0FB9D82A9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1380" y="665988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259080</xdr:colOff>
      <xdr:row>35</xdr:row>
      <xdr:rowOff>30480</xdr:rowOff>
    </xdr:to>
    <xdr:pic>
      <xdr:nvPicPr>
        <xdr:cNvPr id="134" name="図 133">
          <a:extLst>
            <a:ext uri="{FF2B5EF4-FFF2-40B4-BE49-F238E27FC236}">
              <a16:creationId xmlns:a16="http://schemas.microsoft.com/office/drawing/2014/main" id="{ABB64B2B-21D8-4C25-A750-3D2DEE81F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7802880"/>
          <a:ext cx="25908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4</xdr:col>
      <xdr:colOff>381000</xdr:colOff>
      <xdr:row>29</xdr:row>
      <xdr:rowOff>7620</xdr:rowOff>
    </xdr:to>
    <xdr:pic>
      <xdr:nvPicPr>
        <xdr:cNvPr id="135" name="図 134">
          <a:extLst>
            <a:ext uri="{FF2B5EF4-FFF2-40B4-BE49-F238E27FC236}">
              <a16:creationId xmlns:a16="http://schemas.microsoft.com/office/drawing/2014/main" id="{26519E20-83F4-E67E-368A-2EFD1E74A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0" y="665988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259080</xdr:colOff>
      <xdr:row>35</xdr:row>
      <xdr:rowOff>30480</xdr:rowOff>
    </xdr:to>
    <xdr:pic>
      <xdr:nvPicPr>
        <xdr:cNvPr id="136" name="図 135">
          <a:extLst>
            <a:ext uri="{FF2B5EF4-FFF2-40B4-BE49-F238E27FC236}">
              <a16:creationId xmlns:a16="http://schemas.microsoft.com/office/drawing/2014/main" id="{5638ABB1-2B16-7282-07A7-63D2F7FF3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53060" y="7802880"/>
          <a:ext cx="25908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381000</xdr:colOff>
      <xdr:row>36</xdr:row>
      <xdr:rowOff>7620</xdr:rowOff>
    </xdr:to>
    <xdr:pic>
      <xdr:nvPicPr>
        <xdr:cNvPr id="137" name="図 136">
          <a:extLst>
            <a:ext uri="{FF2B5EF4-FFF2-40B4-BE49-F238E27FC236}">
              <a16:creationId xmlns:a16="http://schemas.microsoft.com/office/drawing/2014/main" id="{F9354918-4A64-F3A6-6093-D7E628D49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5220" y="826008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259080</xdr:colOff>
      <xdr:row>42</xdr:row>
      <xdr:rowOff>30480</xdr:rowOff>
    </xdr:to>
    <xdr:pic>
      <xdr:nvPicPr>
        <xdr:cNvPr id="138" name="図 137">
          <a:extLst>
            <a:ext uri="{FF2B5EF4-FFF2-40B4-BE49-F238E27FC236}">
              <a16:creationId xmlns:a16="http://schemas.microsoft.com/office/drawing/2014/main" id="{C324E045-0959-847A-8EA9-975C6846A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780" y="9403080"/>
          <a:ext cx="25908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381000</xdr:colOff>
      <xdr:row>36</xdr:row>
      <xdr:rowOff>7620</xdr:rowOff>
    </xdr:to>
    <xdr:pic>
      <xdr:nvPicPr>
        <xdr:cNvPr id="139" name="図 138">
          <a:extLst>
            <a:ext uri="{FF2B5EF4-FFF2-40B4-BE49-F238E27FC236}">
              <a16:creationId xmlns:a16="http://schemas.microsoft.com/office/drawing/2014/main" id="{8189E963-13E7-A173-AD8E-11BD9D294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6340" y="826008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259080</xdr:colOff>
      <xdr:row>42</xdr:row>
      <xdr:rowOff>30480</xdr:rowOff>
    </xdr:to>
    <xdr:pic>
      <xdr:nvPicPr>
        <xdr:cNvPr id="140" name="図 139">
          <a:extLst>
            <a:ext uri="{FF2B5EF4-FFF2-40B4-BE49-F238E27FC236}">
              <a16:creationId xmlns:a16="http://schemas.microsoft.com/office/drawing/2014/main" id="{C20830FD-432F-CE77-8F4D-B80A48869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403080"/>
          <a:ext cx="25908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381000</xdr:colOff>
      <xdr:row>36</xdr:row>
      <xdr:rowOff>7620</xdr:rowOff>
    </xdr:to>
    <xdr:pic>
      <xdr:nvPicPr>
        <xdr:cNvPr id="141" name="図 140">
          <a:extLst>
            <a:ext uri="{FF2B5EF4-FFF2-40B4-BE49-F238E27FC236}">
              <a16:creationId xmlns:a16="http://schemas.microsoft.com/office/drawing/2014/main" id="{A75B70E1-E548-3D8F-BC0A-0193F41A2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7460" y="826008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259080</xdr:colOff>
      <xdr:row>42</xdr:row>
      <xdr:rowOff>30480</xdr:rowOff>
    </xdr:to>
    <xdr:pic>
      <xdr:nvPicPr>
        <xdr:cNvPr id="142" name="図 141">
          <a:extLst>
            <a:ext uri="{FF2B5EF4-FFF2-40B4-BE49-F238E27FC236}">
              <a16:creationId xmlns:a16="http://schemas.microsoft.com/office/drawing/2014/main" id="{9D0365FD-9534-F2B1-8CF1-3286D2406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8020" y="9403080"/>
          <a:ext cx="25908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381000</xdr:colOff>
      <xdr:row>36</xdr:row>
      <xdr:rowOff>7620</xdr:rowOff>
    </xdr:to>
    <xdr:pic>
      <xdr:nvPicPr>
        <xdr:cNvPr id="143" name="図 142">
          <a:extLst>
            <a:ext uri="{FF2B5EF4-FFF2-40B4-BE49-F238E27FC236}">
              <a16:creationId xmlns:a16="http://schemas.microsoft.com/office/drawing/2014/main" id="{F7C35224-E3EE-E470-7ABF-771ACCFF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8580" y="826008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259080</xdr:colOff>
      <xdr:row>42</xdr:row>
      <xdr:rowOff>30480</xdr:rowOff>
    </xdr:to>
    <xdr:pic>
      <xdr:nvPicPr>
        <xdr:cNvPr id="144" name="図 143">
          <a:extLst>
            <a:ext uri="{FF2B5EF4-FFF2-40B4-BE49-F238E27FC236}">
              <a16:creationId xmlns:a16="http://schemas.microsoft.com/office/drawing/2014/main" id="{7EC6EAAC-F799-FC6F-901B-6F0EEAE34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9140" y="9403080"/>
          <a:ext cx="25908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381000</xdr:colOff>
      <xdr:row>36</xdr:row>
      <xdr:rowOff>7620</xdr:rowOff>
    </xdr:to>
    <xdr:pic>
      <xdr:nvPicPr>
        <xdr:cNvPr id="145" name="図 144">
          <a:extLst>
            <a:ext uri="{FF2B5EF4-FFF2-40B4-BE49-F238E27FC236}">
              <a16:creationId xmlns:a16="http://schemas.microsoft.com/office/drawing/2014/main" id="{DF8ACD01-A30D-4E0F-F76A-6E5EF47BE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826008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381000</xdr:colOff>
      <xdr:row>36</xdr:row>
      <xdr:rowOff>7620</xdr:rowOff>
    </xdr:to>
    <xdr:pic>
      <xdr:nvPicPr>
        <xdr:cNvPr id="146" name="図 145">
          <a:extLst>
            <a:ext uri="{FF2B5EF4-FFF2-40B4-BE49-F238E27FC236}">
              <a16:creationId xmlns:a16="http://schemas.microsoft.com/office/drawing/2014/main" id="{A844A646-95BA-5EC0-3A72-E1181E5BC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1380" y="826008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381000</xdr:colOff>
      <xdr:row>36</xdr:row>
      <xdr:rowOff>7620</xdr:rowOff>
    </xdr:to>
    <xdr:pic>
      <xdr:nvPicPr>
        <xdr:cNvPr id="147" name="図 146">
          <a:extLst>
            <a:ext uri="{FF2B5EF4-FFF2-40B4-BE49-F238E27FC236}">
              <a16:creationId xmlns:a16="http://schemas.microsoft.com/office/drawing/2014/main" id="{45F6BC57-232C-F552-21C9-82E62A431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0" y="8260080"/>
          <a:ext cx="105156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66261</xdr:colOff>
      <xdr:row>0</xdr:row>
      <xdr:rowOff>99391</xdr:rowOff>
    </xdr:from>
    <xdr:to>
      <xdr:col>0</xdr:col>
      <xdr:colOff>640522</xdr:colOff>
      <xdr:row>0</xdr:row>
      <xdr:rowOff>662609</xdr:rowOff>
    </xdr:to>
    <xdr:sp macro="[0]!並び変え" textlink="">
      <xdr:nvSpPr>
        <xdr:cNvPr id="2" name="四角形: 角度付き 1">
          <a:extLst>
            <a:ext uri="{FF2B5EF4-FFF2-40B4-BE49-F238E27FC236}">
              <a16:creationId xmlns:a16="http://schemas.microsoft.com/office/drawing/2014/main" id="{E0C3CA9D-86B0-5AFD-2DA6-A4BF33EAB0BD}"/>
            </a:ext>
          </a:extLst>
        </xdr:cNvPr>
        <xdr:cNvSpPr/>
      </xdr:nvSpPr>
      <xdr:spPr>
        <a:xfrm>
          <a:off x="66261" y="99391"/>
          <a:ext cx="574261" cy="563218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/>
            <a:t>①</a:t>
          </a:r>
        </a:p>
      </xdr:txBody>
    </xdr:sp>
    <xdr:clientData/>
  </xdr:twoCellAnchor>
  <xdr:twoCellAnchor>
    <xdr:from>
      <xdr:col>1</xdr:col>
      <xdr:colOff>30922</xdr:colOff>
      <xdr:row>0</xdr:row>
      <xdr:rowOff>75096</xdr:rowOff>
    </xdr:from>
    <xdr:to>
      <xdr:col>1</xdr:col>
      <xdr:colOff>605183</xdr:colOff>
      <xdr:row>0</xdr:row>
      <xdr:rowOff>638314</xdr:rowOff>
    </xdr:to>
    <xdr:sp macro="[0]!削除" textlink="">
      <xdr:nvSpPr>
        <xdr:cNvPr id="3" name="四角形: 角度付き 2">
          <a:extLst>
            <a:ext uri="{FF2B5EF4-FFF2-40B4-BE49-F238E27FC236}">
              <a16:creationId xmlns:a16="http://schemas.microsoft.com/office/drawing/2014/main" id="{70B1BE74-7985-C08C-4963-3A6A02C1431E}"/>
            </a:ext>
          </a:extLst>
        </xdr:cNvPr>
        <xdr:cNvSpPr/>
      </xdr:nvSpPr>
      <xdr:spPr>
        <a:xfrm>
          <a:off x="704574" y="75096"/>
          <a:ext cx="574261" cy="563218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/>
            <a:t>②①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benri.com/calend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D6E1E-D1BF-44A8-BFD8-4677472F2377}">
  <dimension ref="A1:O22"/>
  <sheetViews>
    <sheetView tabSelected="1" workbookViewId="0">
      <selection activeCell="P1" sqref="P1"/>
    </sheetView>
  </sheetViews>
  <sheetFormatPr defaultRowHeight="18" x14ac:dyDescent="0.45"/>
  <cols>
    <col min="1" max="14" width="11.296875" customWidth="1"/>
    <col min="15" max="15" width="9.19921875" bestFit="1" customWidth="1"/>
  </cols>
  <sheetData>
    <row r="1" spans="1:15" ht="116.4" customHeight="1" x14ac:dyDescent="0.45">
      <c r="A1" s="30"/>
      <c r="B1" s="30"/>
    </row>
    <row r="2" spans="1:15" x14ac:dyDescent="0.45">
      <c r="A2">
        <v>2022</v>
      </c>
    </row>
    <row r="3" spans="1:15" x14ac:dyDescent="0.45">
      <c r="A3">
        <v>9</v>
      </c>
      <c r="M3" s="1">
        <f>DATE(A2,A3,1)</f>
        <v>44805</v>
      </c>
      <c r="N3" s="52"/>
      <c r="O3" s="53"/>
    </row>
    <row r="4" spans="1:15" ht="26.4" x14ac:dyDescent="0.45">
      <c r="A4" s="55" t="s">
        <v>41</v>
      </c>
      <c r="B4" s="55"/>
      <c r="C4" s="56" t="s">
        <v>42</v>
      </c>
      <c r="D4" s="56"/>
      <c r="E4" s="56" t="s">
        <v>43</v>
      </c>
      <c r="F4" s="56"/>
      <c r="G4" s="56" t="s">
        <v>44</v>
      </c>
      <c r="H4" s="56"/>
      <c r="I4" s="56" t="s">
        <v>45</v>
      </c>
      <c r="J4" s="56"/>
      <c r="K4" s="56" t="s">
        <v>46</v>
      </c>
      <c r="L4" s="56"/>
      <c r="M4" s="54" t="s">
        <v>47</v>
      </c>
      <c r="N4" s="54"/>
    </row>
    <row r="5" spans="1:15" ht="36.6" x14ac:dyDescent="0.45">
      <c r="A5" s="40">
        <f>M3-MOD(M3+6,7)</f>
        <v>44801</v>
      </c>
      <c r="B5" s="41" t="str">
        <f>INDEX(六曜!$A:$B,MATCH(模擬カレンダ!A5,六曜!$A:$A,0),2)</f>
        <v>先負</v>
      </c>
      <c r="C5" s="39">
        <f>A5+1</f>
        <v>44802</v>
      </c>
      <c r="D5" s="34" t="str">
        <f>INDEX(六曜!$A:$B,MATCH(模擬カレンダ!C5,六曜!$A:$A,0),2)</f>
        <v>仏滅</v>
      </c>
      <c r="E5" s="39">
        <f>C5+1</f>
        <v>44803</v>
      </c>
      <c r="F5" s="34" t="str">
        <f>INDEX(六曜!$A:$B,MATCH(模擬カレンダ!E5,六曜!$A:$A,0),2)</f>
        <v>大安</v>
      </c>
      <c r="G5" s="39">
        <f>E5+1</f>
        <v>44804</v>
      </c>
      <c r="H5" s="34" t="str">
        <f>INDEX(六曜!$A:$B,MATCH(模擬カレンダ!G5,六曜!$A:$A,0),2)</f>
        <v>赤口</v>
      </c>
      <c r="I5" s="39">
        <f>G5+1</f>
        <v>44805</v>
      </c>
      <c r="J5" s="34" t="str">
        <f>INDEX(六曜!$A:$B,MATCH(模擬カレンダ!I5,六曜!$A:$A,0),2)</f>
        <v>先勝</v>
      </c>
      <c r="K5" s="39">
        <f>I5+1</f>
        <v>44806</v>
      </c>
      <c r="L5" s="34" t="str">
        <f>INDEX(六曜!$A:$B,MATCH(模擬カレンダ!K5,六曜!$A:$A,0),2)</f>
        <v>友引</v>
      </c>
      <c r="M5" s="46">
        <f t="shared" ref="M5" si="0">K5+1</f>
        <v>44807</v>
      </c>
      <c r="N5" s="47" t="str">
        <f>INDEX(六曜!$A:$B,MATCH(模擬カレンダ!M5,六曜!$A:$A,0),2)</f>
        <v>先負</v>
      </c>
    </row>
    <row r="6" spans="1:15" ht="36" x14ac:dyDescent="0.45">
      <c r="A6" s="42" t="str">
        <f>IFERROR(INDEX(祭日!$A:$B,MATCH(模擬カレンダ!A5,祭日!$A:$A,0),2),"")</f>
        <v/>
      </c>
      <c r="B6" s="43"/>
      <c r="C6" s="37" t="str">
        <f>IFERROR(INDEX(祭日!$A:$B,MATCH(模擬カレンダ!C5,祭日!$A:$A,0),2),"")</f>
        <v/>
      </c>
      <c r="D6" s="35"/>
      <c r="E6" s="37" t="str">
        <f>IFERROR(INDEX(祭日!$A:$B,MATCH(模擬カレンダ!E5,祭日!$A:$A,0),2),"")</f>
        <v/>
      </c>
      <c r="F6" s="35"/>
      <c r="G6" s="37" t="str">
        <f>IFERROR(INDEX(祭日!$A:$B,MATCH(模擬カレンダ!G5,祭日!$A:$A,0),2),"")</f>
        <v/>
      </c>
      <c r="H6" s="35"/>
      <c r="I6" s="37" t="str">
        <f>IFERROR(INDEX(祭日!$A:$B,MATCH(模擬カレンダ!I5,祭日!$A:$A,0),2),"")</f>
        <v/>
      </c>
      <c r="J6" s="35"/>
      <c r="K6" s="37" t="str">
        <f>IFERROR(INDEX(祭日!$A:$B,MATCH(模擬カレンダ!K5,祭日!$A:$A,0),2),"")</f>
        <v/>
      </c>
      <c r="L6" s="35"/>
      <c r="M6" s="48" t="str">
        <f>IFERROR(INDEX(祭日!$A:$B,MATCH(模擬カレンダ!M5,祭日!$A:$A,0),2),"")</f>
        <v/>
      </c>
      <c r="N6" s="49"/>
    </row>
    <row r="7" spans="1:15" ht="42" customHeight="1" x14ac:dyDescent="0.45">
      <c r="A7" s="44" t="str">
        <f>IFERROR(INDEX(予定年!$B:$C,MATCH(模擬カレンダ!A5,予定年!$B:$B,0),2),"")</f>
        <v/>
      </c>
      <c r="B7" s="45"/>
      <c r="C7" s="38" t="str">
        <f>IFERROR(INDEX(予定年!$B:$C,MATCH(模擬カレンダ!C5,予定年!$B:$B,0),2),"")</f>
        <v>船橋市松戸市長誕生日</v>
      </c>
      <c r="D7" s="36"/>
      <c r="E7" s="38" t="str">
        <f>IFERROR(INDEX(予定年!$B:$C,MATCH(模擬カレンダ!E5,予定年!$B:$B,0),2),"")</f>
        <v/>
      </c>
      <c r="F7" s="36"/>
      <c r="G7" s="38" t="str">
        <f>IFERROR(INDEX(予定年!$B:$C,MATCH(模擬カレンダ!G5,予定年!$B:$B,0),2),"")</f>
        <v/>
      </c>
      <c r="H7" s="36"/>
      <c r="I7" s="38" t="str">
        <f>IFERROR(INDEX(予定年!$B:$C,MATCH(模擬カレンダ!I5,予定年!$B:$B,0),2),"")</f>
        <v/>
      </c>
      <c r="J7" s="36"/>
      <c r="K7" s="38" t="str">
        <f>IFERROR(INDEX(予定年!$B:$C,MATCH(模擬カレンダ!K5,予定年!$B:$B,0),2),"")</f>
        <v/>
      </c>
      <c r="L7" s="36"/>
      <c r="M7" s="50" t="str">
        <f>IFERROR(INDEX(予定年!$B:$C,MATCH(模擬カレンダ!M5,予定年!$B:$B,0),2),"")</f>
        <v/>
      </c>
      <c r="N7" s="51"/>
    </row>
    <row r="8" spans="1:15" ht="36.6" x14ac:dyDescent="0.45">
      <c r="A8" s="40">
        <f>M5+1</f>
        <v>44808</v>
      </c>
      <c r="B8" s="41" t="str">
        <f>INDEX(六曜!$A:$B,MATCH(模擬カレンダ!A8,六曜!$A:$A,0),2)</f>
        <v>仏滅</v>
      </c>
      <c r="C8" s="39">
        <f>A8+1</f>
        <v>44809</v>
      </c>
      <c r="D8" s="34" t="str">
        <f>INDEX(六曜!$A:$B,MATCH(模擬カレンダ!C8,六曜!$A:$A,0),2)</f>
        <v>大安</v>
      </c>
      <c r="E8" s="39">
        <f>C8+1</f>
        <v>44810</v>
      </c>
      <c r="F8" s="34" t="str">
        <f>INDEX(六曜!$A:$B,MATCH(模擬カレンダ!E8,六曜!$A:$A,0),2)</f>
        <v>赤口</v>
      </c>
      <c r="G8" s="39">
        <f>E8+1</f>
        <v>44811</v>
      </c>
      <c r="H8" s="34" t="str">
        <f>INDEX(六曜!$A:$B,MATCH(模擬カレンダ!G8,六曜!$A:$A,0),2)</f>
        <v>先勝</v>
      </c>
      <c r="I8" s="39">
        <f>G8+1</f>
        <v>44812</v>
      </c>
      <c r="J8" s="34" t="str">
        <f>INDEX(六曜!$A:$B,MATCH(模擬カレンダ!I8,六曜!$A:$A,0),2)</f>
        <v>友引</v>
      </c>
      <c r="K8" s="39">
        <f>I8+1</f>
        <v>44813</v>
      </c>
      <c r="L8" s="34" t="str">
        <f>INDEX(六曜!$A:$B,MATCH(模擬カレンダ!K8,六曜!$A:$A,0),2)</f>
        <v>先負</v>
      </c>
      <c r="M8" s="46">
        <f t="shared" ref="M8" si="1">K8+1</f>
        <v>44814</v>
      </c>
      <c r="N8" s="47" t="str">
        <f>INDEX(六曜!$A:$B,MATCH(模擬カレンダ!M8,六曜!$A:$A,0),2)</f>
        <v>仏滅</v>
      </c>
    </row>
    <row r="9" spans="1:15" ht="36" x14ac:dyDescent="0.45">
      <c r="A9" s="42" t="str">
        <f>IFERROR(INDEX(祭日!$A:$B,MATCH(模擬カレンダ!A8,祭日!$A:$A,0),2),"")</f>
        <v/>
      </c>
      <c r="B9" s="43"/>
      <c r="C9" s="37" t="str">
        <f>IFERROR(INDEX(祭日!$A:$B,MATCH(模擬カレンダ!C8,祭日!$A:$A,0),2),"")</f>
        <v/>
      </c>
      <c r="D9" s="35"/>
      <c r="E9" s="37" t="str">
        <f>IFERROR(INDEX(祭日!$A:$B,MATCH(模擬カレンダ!E8,祭日!$A:$A,0),2),"")</f>
        <v/>
      </c>
      <c r="F9" s="35"/>
      <c r="G9" s="37" t="str">
        <f>IFERROR(INDEX(祭日!$A:$B,MATCH(模擬カレンダ!G8,祭日!$A:$A,0),2),"")</f>
        <v/>
      </c>
      <c r="H9" s="35"/>
      <c r="I9" s="37" t="str">
        <f>IFERROR(INDEX(祭日!$A:$B,MATCH(模擬カレンダ!I8,祭日!$A:$A,0),2),"")</f>
        <v/>
      </c>
      <c r="J9" s="35"/>
      <c r="K9" s="37" t="str">
        <f>IFERROR(INDEX(祭日!$A:$B,MATCH(模擬カレンダ!K8,祭日!$A:$A,0),2),"")</f>
        <v/>
      </c>
      <c r="L9" s="35"/>
      <c r="M9" s="48" t="str">
        <f>IFERROR(INDEX(祭日!$A:$B,MATCH(模擬カレンダ!M8,祭日!$A:$A,0),2),"")</f>
        <v/>
      </c>
      <c r="N9" s="49"/>
    </row>
    <row r="10" spans="1:15" ht="48" customHeight="1" x14ac:dyDescent="0.45">
      <c r="A10" s="44" t="str">
        <f>IFERROR(INDEX(予定年!$B:$C,MATCH(模擬カレンダ!A8,予定年!$B:$B,0),2),"")</f>
        <v/>
      </c>
      <c r="B10" s="45"/>
      <c r="C10" s="38" t="str">
        <f>IFERROR(INDEX(予定年!$B:$C,MATCH(模擬カレンダ!C8,予定年!$B:$B,0),2),"")</f>
        <v/>
      </c>
      <c r="D10" s="36"/>
      <c r="E10" s="38" t="str">
        <f>IFERROR(INDEX(予定年!$B:$C,MATCH(模擬カレンダ!E8,予定年!$B:$B,0),2),"")</f>
        <v/>
      </c>
      <c r="F10" s="36"/>
      <c r="G10" s="38" t="str">
        <f>IFERROR(INDEX(予定年!$B:$C,MATCH(模擬カレンダ!G8,予定年!$B:$B,0),2),"")</f>
        <v/>
      </c>
      <c r="H10" s="36"/>
      <c r="I10" s="38" t="str">
        <f>IFERROR(INDEX(予定年!$B:$C,MATCH(模擬カレンダ!I8,予定年!$B:$B,0),2),"")</f>
        <v/>
      </c>
      <c r="J10" s="36"/>
      <c r="K10" s="38" t="str">
        <f>IFERROR(INDEX(予定年!$B:$C,MATCH(模擬カレンダ!K8,予定年!$B:$B,0),2),"")</f>
        <v/>
      </c>
      <c r="L10" s="36"/>
      <c r="M10" s="50" t="str">
        <f>IFERROR(INDEX(予定年!$B:$C,MATCH(模擬カレンダ!M8,予定年!$B:$B,0),2),"")</f>
        <v/>
      </c>
      <c r="N10" s="51"/>
    </row>
    <row r="11" spans="1:15" ht="36.6" x14ac:dyDescent="0.45">
      <c r="A11" s="40">
        <f>M8+1</f>
        <v>44815</v>
      </c>
      <c r="B11" s="41" t="str">
        <f>INDEX(六曜!$A:$B,MATCH(模擬カレンダ!A11,六曜!$A:$A,0),2)</f>
        <v>大安</v>
      </c>
      <c r="C11" s="39">
        <f>A11+1</f>
        <v>44816</v>
      </c>
      <c r="D11" s="34" t="str">
        <f>INDEX(六曜!$A:$B,MATCH(模擬カレンダ!C11,六曜!$A:$A,0),2)</f>
        <v>赤口</v>
      </c>
      <c r="E11" s="39">
        <f>C11+1</f>
        <v>44817</v>
      </c>
      <c r="F11" s="34" t="str">
        <f>INDEX(六曜!$A:$B,MATCH(模擬カレンダ!E11,六曜!$A:$A,0),2)</f>
        <v>先勝</v>
      </c>
      <c r="G11" s="39">
        <f>E11+1</f>
        <v>44818</v>
      </c>
      <c r="H11" s="34" t="str">
        <f>INDEX(六曜!$A:$B,MATCH(模擬カレンダ!G11,六曜!$A:$A,0),2)</f>
        <v>友引</v>
      </c>
      <c r="I11" s="39">
        <f>G11+1</f>
        <v>44819</v>
      </c>
      <c r="J11" s="34" t="str">
        <f>INDEX(六曜!$A:$B,MATCH(模擬カレンダ!I11,六曜!$A:$A,0),2)</f>
        <v>先負</v>
      </c>
      <c r="K11" s="39">
        <f>I11+1</f>
        <v>44820</v>
      </c>
      <c r="L11" s="34" t="str">
        <f>INDEX(六曜!$A:$B,MATCH(模擬カレンダ!K11,六曜!$A:$A,0),2)</f>
        <v>仏滅</v>
      </c>
      <c r="M11" s="46">
        <f t="shared" ref="M11" si="2">K11+1</f>
        <v>44821</v>
      </c>
      <c r="N11" s="47" t="str">
        <f>INDEX(六曜!$A:$B,MATCH(模擬カレンダ!M11,六曜!$A:$A,0),2)</f>
        <v>大安</v>
      </c>
    </row>
    <row r="12" spans="1:15" ht="37.799999999999997" customHeight="1" x14ac:dyDescent="0.45">
      <c r="A12" s="42" t="str">
        <f>IFERROR(INDEX(祭日!$A:$B,MATCH(模擬カレンダ!A11,祭日!$A:$A,0),2),"")</f>
        <v/>
      </c>
      <c r="B12" s="43"/>
      <c r="C12" s="37" t="str">
        <f>IFERROR(INDEX(祭日!$A:$B,MATCH(模擬カレンダ!C11,祭日!$A:$A,0),2),"")</f>
        <v/>
      </c>
      <c r="D12" s="35"/>
      <c r="E12" s="37" t="str">
        <f>IFERROR(INDEX(祭日!$A:$B,MATCH(模擬カレンダ!E11,祭日!$A:$A,0),2),"")</f>
        <v/>
      </c>
      <c r="F12" s="35"/>
      <c r="G12" s="37" t="str">
        <f>IFERROR(INDEX(祭日!$A:$B,MATCH(模擬カレンダ!G11,祭日!$A:$A,0),2),"")</f>
        <v/>
      </c>
      <c r="H12" s="35"/>
      <c r="I12" s="37" t="str">
        <f>IFERROR(INDEX(祭日!$A:$B,MATCH(模擬カレンダ!I11,祭日!$A:$A,0),2),"")</f>
        <v/>
      </c>
      <c r="J12" s="35"/>
      <c r="K12" s="37" t="str">
        <f>IFERROR(INDEX(祭日!$A:$B,MATCH(模擬カレンダ!K11,祭日!$A:$A,0),2),"")</f>
        <v/>
      </c>
      <c r="L12" s="35"/>
      <c r="M12" s="48" t="str">
        <f>IFERROR(INDEX(祭日!$A:$B,MATCH(模擬カレンダ!M11,祭日!$A:$A,0),2),"")</f>
        <v/>
      </c>
      <c r="N12" s="49"/>
    </row>
    <row r="13" spans="1:15" ht="37.799999999999997" customHeight="1" x14ac:dyDescent="0.45">
      <c r="A13" s="44" t="str">
        <f>IFERROR(INDEX(予定年!$B:$C,MATCH(模擬カレンダ!A11,予定年!$B:$B,0),2),"")</f>
        <v/>
      </c>
      <c r="B13" s="45"/>
      <c r="C13" s="38" t="str">
        <f>IFERROR(INDEX(予定年!$B:$C,MATCH(模擬カレンダ!C11,予定年!$B:$B,0),2),"")</f>
        <v/>
      </c>
      <c r="D13" s="36"/>
      <c r="E13" s="38" t="str">
        <f>IFERROR(INDEX(予定年!$B:$C,MATCH(模擬カレンダ!E11,予定年!$B:$B,0),2),"")</f>
        <v/>
      </c>
      <c r="F13" s="36"/>
      <c r="G13" s="38" t="str">
        <f>IFERROR(INDEX(予定年!$B:$C,MATCH(模擬カレンダ!G11,予定年!$B:$B,0),2),"")</f>
        <v/>
      </c>
      <c r="H13" s="36"/>
      <c r="I13" s="38" t="str">
        <f>IFERROR(INDEX(予定年!$B:$C,MATCH(模擬カレンダ!I11,予定年!$B:$B,0),2),"")</f>
        <v/>
      </c>
      <c r="J13" s="36"/>
      <c r="K13" s="38" t="str">
        <f>IFERROR(INDEX(予定年!$B:$C,MATCH(模擬カレンダ!K11,予定年!$B:$B,0),2),"")</f>
        <v/>
      </c>
      <c r="L13" s="36"/>
      <c r="M13" s="50" t="str">
        <f>IFERROR(INDEX(予定年!$B:$C,MATCH(模擬カレンダ!M11,予定年!$B:$B,0),2),"")</f>
        <v/>
      </c>
      <c r="N13" s="51"/>
    </row>
    <row r="14" spans="1:15" ht="36.6" x14ac:dyDescent="0.45">
      <c r="A14" s="40">
        <f>M11+1</f>
        <v>44822</v>
      </c>
      <c r="B14" s="41" t="str">
        <f>INDEX(六曜!$A:$B,MATCH(模擬カレンダ!A14,六曜!$A:$A,0),2)</f>
        <v>赤口</v>
      </c>
      <c r="C14" s="39">
        <f>A14+1</f>
        <v>44823</v>
      </c>
      <c r="D14" s="34" t="str">
        <f>INDEX(六曜!$A:$B,MATCH(模擬カレンダ!C14,六曜!$A:$A,0),2)</f>
        <v>先勝</v>
      </c>
      <c r="E14" s="39">
        <f>C14+1</f>
        <v>44824</v>
      </c>
      <c r="F14" s="34" t="str">
        <f>INDEX(六曜!$A:$B,MATCH(模擬カレンダ!E14,六曜!$A:$A,0),2)</f>
        <v>友引</v>
      </c>
      <c r="G14" s="39">
        <f>E14+1</f>
        <v>44825</v>
      </c>
      <c r="H14" s="34" t="str">
        <f>INDEX(六曜!$A:$B,MATCH(模擬カレンダ!G14,六曜!$A:$A,0),2)</f>
        <v>先負</v>
      </c>
      <c r="I14" s="39">
        <f>G14+1</f>
        <v>44826</v>
      </c>
      <c r="J14" s="34" t="str">
        <f>INDEX(六曜!$A:$B,MATCH(模擬カレンダ!I14,六曜!$A:$A,0),2)</f>
        <v>仏滅</v>
      </c>
      <c r="K14" s="39">
        <f>I14+1</f>
        <v>44827</v>
      </c>
      <c r="L14" s="34" t="str">
        <f>INDEX(六曜!$A:$B,MATCH(模擬カレンダ!K14,六曜!$A:$A,0),2)</f>
        <v>大安</v>
      </c>
      <c r="M14" s="46">
        <f t="shared" ref="M14" si="3">K14+1</f>
        <v>44828</v>
      </c>
      <c r="N14" s="47" t="str">
        <f>INDEX(六曜!$A:$B,MATCH(模擬カレンダ!M14,六曜!$A:$A,0),2)</f>
        <v>赤口</v>
      </c>
    </row>
    <row r="15" spans="1:15" ht="29.4" customHeight="1" x14ac:dyDescent="0.45">
      <c r="A15" s="42" t="str">
        <f>IFERROR(INDEX(祭日!$A:$B,MATCH(模擬カレンダ!A14,祭日!$A:$A,0),2),"")</f>
        <v/>
      </c>
      <c r="B15" s="43"/>
      <c r="C15" s="37" t="str">
        <f>IFERROR(INDEX(祭日!$A:$B,MATCH(模擬カレンダ!C14,祭日!$A:$A,0),2),"")</f>
        <v>敬老の日</v>
      </c>
      <c r="D15" s="35"/>
      <c r="E15" s="37" t="str">
        <f>IFERROR(INDEX(祭日!$A:$B,MATCH(模擬カレンダ!E14,祭日!$A:$A,0),2),"")</f>
        <v/>
      </c>
      <c r="F15" s="35"/>
      <c r="G15" s="37" t="str">
        <f>IFERROR(INDEX(祭日!$A:$B,MATCH(模擬カレンダ!G14,祭日!$A:$A,0),2),"")</f>
        <v/>
      </c>
      <c r="H15" s="35"/>
      <c r="I15" s="37" t="str">
        <f>IFERROR(INDEX(祭日!$A:$B,MATCH(模擬カレンダ!I14,祭日!$A:$A,0),2),"")</f>
        <v/>
      </c>
      <c r="J15" s="35"/>
      <c r="K15" s="37" t="str">
        <f>IFERROR(INDEX(祭日!$A:$B,MATCH(模擬カレンダ!K14,祭日!$A:$A,0),2),"")</f>
        <v>秋分の日</v>
      </c>
      <c r="L15" s="35"/>
      <c r="M15" s="48" t="str">
        <f>IFERROR(INDEX(祭日!$A:$B,MATCH(模擬カレンダ!M14,祭日!$A:$A,0),2),"")</f>
        <v/>
      </c>
      <c r="N15" s="49"/>
    </row>
    <row r="16" spans="1:15" ht="41.4" customHeight="1" x14ac:dyDescent="0.45">
      <c r="A16" s="44"/>
      <c r="B16" s="45"/>
      <c r="C16" s="38"/>
      <c r="D16" s="36"/>
      <c r="E16" s="38"/>
      <c r="F16" s="36"/>
      <c r="G16" s="38"/>
      <c r="H16" s="36"/>
      <c r="I16" s="38"/>
      <c r="J16" s="36"/>
      <c r="K16" s="38"/>
      <c r="L16" s="36"/>
      <c r="M16" s="50"/>
      <c r="N16" s="51"/>
    </row>
    <row r="17" spans="1:14" ht="36.6" x14ac:dyDescent="0.45">
      <c r="A17" s="40">
        <f>M14+1</f>
        <v>44829</v>
      </c>
      <c r="B17" s="41" t="str">
        <f>INDEX(六曜!$A:$B,MATCH(模擬カレンダ!A17,六曜!$A:$A,0),2)</f>
        <v>先勝</v>
      </c>
      <c r="C17" s="39">
        <f>A17+1</f>
        <v>44830</v>
      </c>
      <c r="D17" s="34" t="str">
        <f>INDEX(六曜!$A:$B,MATCH(模擬カレンダ!C17,六曜!$A:$A,0),2)</f>
        <v>先負</v>
      </c>
      <c r="E17" s="39">
        <f>C17+1</f>
        <v>44831</v>
      </c>
      <c r="F17" s="34" t="str">
        <f>INDEX(六曜!$A:$B,MATCH(模擬カレンダ!E17,六曜!$A:$A,0),2)</f>
        <v>仏滅</v>
      </c>
      <c r="G17" s="39">
        <f>E17+1</f>
        <v>44832</v>
      </c>
      <c r="H17" s="34" t="str">
        <f>INDEX(六曜!$A:$B,MATCH(模擬カレンダ!G17,六曜!$A:$A,0),2)</f>
        <v>大安</v>
      </c>
      <c r="I17" s="39">
        <f>G17+1</f>
        <v>44833</v>
      </c>
      <c r="J17" s="34" t="str">
        <f>INDEX(六曜!$A:$B,MATCH(模擬カレンダ!I17,六曜!$A:$A,0),2)</f>
        <v>赤口</v>
      </c>
      <c r="K17" s="39">
        <f>I17+1</f>
        <v>44834</v>
      </c>
      <c r="L17" s="34" t="str">
        <f>INDEX(六曜!$A:$B,MATCH(模擬カレンダ!K17,六曜!$A:$A,0),2)</f>
        <v>先勝</v>
      </c>
      <c r="M17" s="46">
        <f t="shared" ref="M17" si="4">K17+1</f>
        <v>44835</v>
      </c>
      <c r="N17" s="47" t="str">
        <f>INDEX(六曜!$A:$B,MATCH(模擬カレンダ!M17,六曜!$A:$A,0),2)</f>
        <v>友引</v>
      </c>
    </row>
    <row r="18" spans="1:14" ht="30.6" customHeight="1" x14ac:dyDescent="0.45">
      <c r="A18" s="42" t="str">
        <f>IFERROR(INDEX(祭日!$A:$B,MATCH(模擬カレンダ!A17,祭日!$A:$A,0),2),"")</f>
        <v/>
      </c>
      <c r="B18" s="43"/>
      <c r="C18" s="37" t="str">
        <f>IFERROR(INDEX(祭日!$A:$B,MATCH(模擬カレンダ!C17,祭日!$A:$A,0),2),"")</f>
        <v/>
      </c>
      <c r="D18" s="35"/>
      <c r="E18" s="37" t="str">
        <f>IFERROR(INDEX(祭日!$A:$B,MATCH(模擬カレンダ!E17,祭日!$A:$A,0),2),"")</f>
        <v/>
      </c>
      <c r="F18" s="35"/>
      <c r="G18" s="37" t="str">
        <f>IFERROR(INDEX(祭日!$A:$B,MATCH(模擬カレンダ!G17,祭日!$A:$A,0),2),"")</f>
        <v/>
      </c>
      <c r="H18" s="35"/>
      <c r="I18" s="37" t="str">
        <f>IFERROR(INDEX(祭日!$A:$B,MATCH(模擬カレンダ!I17,祭日!$A:$A,0),2),"")</f>
        <v/>
      </c>
      <c r="J18" s="35"/>
      <c r="K18" s="37" t="str">
        <f>IFERROR(INDEX(祭日!$A:$B,MATCH(模擬カレンダ!K17,祭日!$A:$A,0),2),"")</f>
        <v/>
      </c>
      <c r="L18" s="35"/>
      <c r="M18" s="48" t="str">
        <f>IFERROR(INDEX(祭日!$A:$B,MATCH(模擬カレンダ!M17,祭日!$A:$A,0),2),"")</f>
        <v/>
      </c>
      <c r="N18" s="49"/>
    </row>
    <row r="19" spans="1:14" ht="30.6" customHeight="1" x14ac:dyDescent="0.45">
      <c r="A19" s="44" t="str">
        <f>IFERROR(INDEX(予定年!$B:$C,MATCH(模擬カレンダ!A17,予定年!$B:$B,0),2),"")</f>
        <v/>
      </c>
      <c r="B19" s="45"/>
      <c r="C19" s="38" t="str">
        <f>IFERROR(INDEX(予定年!$B:$C,MATCH(模擬カレンダ!C17,予定年!$B:$B,0),2),"")</f>
        <v/>
      </c>
      <c r="D19" s="36"/>
      <c r="E19" s="38" t="str">
        <f>IFERROR(INDEX(予定年!$B:$C,MATCH(模擬カレンダ!E17,予定年!$B:$B,0),2),"")</f>
        <v/>
      </c>
      <c r="F19" s="36"/>
      <c r="G19" s="38" t="str">
        <f>IFERROR(INDEX(予定年!$B:$C,MATCH(模擬カレンダ!G17,予定年!$B:$B,0),2),"")</f>
        <v/>
      </c>
      <c r="H19" s="36"/>
      <c r="I19" s="38" t="str">
        <f>IFERROR(INDEX(予定年!$B:$C,MATCH(模擬カレンダ!I17,予定年!$B:$B,0),2),"")</f>
        <v/>
      </c>
      <c r="J19" s="36"/>
      <c r="K19" s="38" t="str">
        <f>IFERROR(INDEX(予定年!$B:$C,MATCH(模擬カレンダ!K17,予定年!$B:$B,0),2),"")</f>
        <v/>
      </c>
      <c r="L19" s="36"/>
      <c r="M19" s="50" t="str">
        <f>IFERROR(INDEX(予定年!$B:$C,MATCH(模擬カレンダ!M17,予定年!$B:$B,0),2),"")</f>
        <v/>
      </c>
      <c r="N19" s="51"/>
    </row>
    <row r="20" spans="1:14" ht="36.6" x14ac:dyDescent="0.45">
      <c r="A20" s="40">
        <f>M17+1</f>
        <v>44836</v>
      </c>
      <c r="B20" s="41" t="str">
        <f>INDEX(六曜!$A:$B,MATCH(模擬カレンダ!A20,六曜!$A:$A,0),2)</f>
        <v>先負</v>
      </c>
      <c r="C20" s="39">
        <f>A20+1</f>
        <v>44837</v>
      </c>
      <c r="D20" s="34" t="str">
        <f>INDEX(六曜!$A:$B,MATCH(模擬カレンダ!C20,六曜!$A:$A,0),2)</f>
        <v>仏滅</v>
      </c>
      <c r="E20" s="39">
        <f>C20+1</f>
        <v>44838</v>
      </c>
      <c r="F20" s="34" t="str">
        <f>INDEX(六曜!$A:$B,MATCH(模擬カレンダ!E20,六曜!$A:$A,0),2)</f>
        <v>大安</v>
      </c>
      <c r="G20" s="39">
        <f>E20+1</f>
        <v>44839</v>
      </c>
      <c r="H20" s="34" t="str">
        <f>INDEX(六曜!$A:$B,MATCH(模擬カレンダ!G20,六曜!$A:$A,0),2)</f>
        <v>赤口</v>
      </c>
      <c r="I20" s="39">
        <f>G20+1</f>
        <v>44840</v>
      </c>
      <c r="J20" s="34" t="str">
        <f>INDEX(六曜!$A:$B,MATCH(模擬カレンダ!I20,六曜!$A:$A,0),2)</f>
        <v>先勝</v>
      </c>
      <c r="K20" s="39">
        <f>I20+1</f>
        <v>44841</v>
      </c>
      <c r="L20" s="34" t="str">
        <f>INDEX(六曜!$A:$B,MATCH(模擬カレンダ!K20,六曜!$A:$A,0),2)</f>
        <v>友引</v>
      </c>
      <c r="M20" s="46">
        <f t="shared" ref="M20" si="5">K20+1</f>
        <v>44842</v>
      </c>
      <c r="N20" s="47" t="str">
        <f>INDEX(六曜!$A:$B,MATCH(模擬カレンダ!M20,六曜!$A:$A,0),2)</f>
        <v>先負</v>
      </c>
    </row>
    <row r="21" spans="1:14" ht="36" customHeight="1" x14ac:dyDescent="0.45">
      <c r="A21" s="42" t="str">
        <f>IFERROR(INDEX(祭日!$A:$B,MATCH(模擬カレンダ!A20,祭日!$A:$A,0),2),"")</f>
        <v/>
      </c>
      <c r="B21" s="43"/>
      <c r="C21" s="37" t="str">
        <f>IFERROR(INDEX(祭日!$A:$B,MATCH(模擬カレンダ!C20,祭日!$A:$A,0),2),"")</f>
        <v/>
      </c>
      <c r="D21" s="35"/>
      <c r="E21" s="37" t="str">
        <f>IFERROR(INDEX(祭日!$A:$B,MATCH(模擬カレンダ!E20,祭日!$A:$A,0),2),"")</f>
        <v/>
      </c>
      <c r="F21" s="35"/>
      <c r="G21" s="37" t="str">
        <f>IFERROR(INDEX(祭日!$A:$B,MATCH(模擬カレンダ!G20,祭日!$A:$A,0),2),"")</f>
        <v/>
      </c>
      <c r="H21" s="35"/>
      <c r="I21" s="37" t="str">
        <f>IFERROR(INDEX(祭日!$A:$B,MATCH(模擬カレンダ!I20,祭日!$A:$A,0),2),"")</f>
        <v/>
      </c>
      <c r="J21" s="35"/>
      <c r="K21" s="37" t="str">
        <f>IFERROR(INDEX(祭日!$A:$B,MATCH(模擬カレンダ!K20,祭日!$A:$A,0),2),"")</f>
        <v/>
      </c>
      <c r="L21" s="35"/>
      <c r="M21" s="48" t="str">
        <f>IFERROR(INDEX(祭日!$A:$B,MATCH(模擬カレンダ!M20,祭日!$A:$A,0),2),"")</f>
        <v/>
      </c>
      <c r="N21" s="49"/>
    </row>
    <row r="22" spans="1:14" ht="36" customHeight="1" x14ac:dyDescent="0.45">
      <c r="A22" s="44" t="str">
        <f>IFERROR(INDEX(予定年!$B:$C,MATCH(模擬カレンダ!A20,予定年!$B:$B,0),2),"")</f>
        <v/>
      </c>
      <c r="B22" s="45"/>
      <c r="C22" s="38" t="str">
        <f>IFERROR(INDEX(予定年!$B:$C,MATCH(模擬カレンダ!C20,予定年!$B:$B,0),2),"")</f>
        <v/>
      </c>
      <c r="D22" s="36"/>
      <c r="E22" s="38" t="str">
        <f>IFERROR(INDEX(予定年!$B:$C,MATCH(模擬カレンダ!E20,予定年!$B:$B,0),2),"")</f>
        <v/>
      </c>
      <c r="F22" s="36"/>
      <c r="G22" s="38" t="str">
        <f>IFERROR(INDEX(予定年!$B:$C,MATCH(模擬カレンダ!G20,予定年!$B:$B,0),2),"")</f>
        <v/>
      </c>
      <c r="H22" s="36"/>
      <c r="I22" s="38" t="str">
        <f>IFERROR(INDEX(予定年!$B:$C,MATCH(模擬カレンダ!I20,予定年!$B:$B,0),2),"")</f>
        <v/>
      </c>
      <c r="J22" s="36"/>
      <c r="K22" s="38" t="str">
        <f>IFERROR(INDEX(予定年!$B:$C,MATCH(模擬カレンダ!K20,予定年!$B:$B,0),2),"")</f>
        <v>プーチン誕生日</v>
      </c>
      <c r="L22" s="36"/>
      <c r="M22" s="50" t="str">
        <f>IFERROR(INDEX(予定年!$B:$C,MATCH(模擬カレンダ!M20,予定年!$B:$B,0),2),"")</f>
        <v/>
      </c>
      <c r="N22" s="51"/>
    </row>
  </sheetData>
  <mergeCells count="7">
    <mergeCell ref="M4:N4"/>
    <mergeCell ref="A4:B4"/>
    <mergeCell ref="C4:D4"/>
    <mergeCell ref="E4:F4"/>
    <mergeCell ref="G4:H4"/>
    <mergeCell ref="I4:J4"/>
    <mergeCell ref="K4:L4"/>
  </mergeCells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B975F-53D2-483E-8D87-943769C2B3D5}">
  <sheetPr codeName="Sheet1"/>
  <dimension ref="A1:B366"/>
  <sheetViews>
    <sheetView workbookViewId="0">
      <selection activeCell="A367" sqref="A367"/>
    </sheetView>
  </sheetViews>
  <sheetFormatPr defaultRowHeight="18" x14ac:dyDescent="0.45"/>
  <cols>
    <col min="1" max="1" width="13.5" style="1" customWidth="1"/>
    <col min="2" max="2" width="12.3984375" customWidth="1"/>
  </cols>
  <sheetData>
    <row r="1" spans="1:2" x14ac:dyDescent="0.45">
      <c r="A1" s="1" t="s">
        <v>0</v>
      </c>
      <c r="B1" t="s">
        <v>1</v>
      </c>
    </row>
    <row r="2" spans="1:2" ht="18" customHeight="1" x14ac:dyDescent="0.45">
      <c r="A2" s="1">
        <v>44562</v>
      </c>
      <c r="B2" t="s">
        <v>9</v>
      </c>
    </row>
    <row r="3" spans="1:2" ht="18" customHeight="1" x14ac:dyDescent="0.45">
      <c r="A3" s="1">
        <v>44563</v>
      </c>
      <c r="B3" t="s">
        <v>10</v>
      </c>
    </row>
    <row r="4" spans="1:2" ht="18" customHeight="1" x14ac:dyDescent="0.45">
      <c r="A4" s="1">
        <v>44564</v>
      </c>
      <c r="B4" t="s">
        <v>11</v>
      </c>
    </row>
    <row r="5" spans="1:2" ht="18.600000000000001" customHeight="1" x14ac:dyDescent="0.45">
      <c r="A5" s="1">
        <v>44565</v>
      </c>
      <c r="B5" t="s">
        <v>12</v>
      </c>
    </row>
    <row r="6" spans="1:2" x14ac:dyDescent="0.45">
      <c r="A6" s="1">
        <v>44566</v>
      </c>
      <c r="B6" t="s">
        <v>13</v>
      </c>
    </row>
    <row r="7" spans="1:2" x14ac:dyDescent="0.45">
      <c r="A7" s="1">
        <v>44567</v>
      </c>
      <c r="B7" t="s">
        <v>9</v>
      </c>
    </row>
    <row r="8" spans="1:2" x14ac:dyDescent="0.45">
      <c r="A8" s="1">
        <v>44568</v>
      </c>
      <c r="B8" t="s">
        <v>10</v>
      </c>
    </row>
    <row r="9" spans="1:2" x14ac:dyDescent="0.45">
      <c r="A9" s="1">
        <v>44569</v>
      </c>
      <c r="B9" t="s">
        <v>14</v>
      </c>
    </row>
    <row r="10" spans="1:2" x14ac:dyDescent="0.45">
      <c r="A10" s="1">
        <v>44570</v>
      </c>
      <c r="B10" t="s">
        <v>11</v>
      </c>
    </row>
    <row r="11" spans="1:2" x14ac:dyDescent="0.45">
      <c r="A11" s="1">
        <v>44571</v>
      </c>
      <c r="B11" t="s">
        <v>12</v>
      </c>
    </row>
    <row r="12" spans="1:2" x14ac:dyDescent="0.45">
      <c r="A12" s="1">
        <v>44572</v>
      </c>
      <c r="B12" t="s">
        <v>13</v>
      </c>
    </row>
    <row r="13" spans="1:2" x14ac:dyDescent="0.45">
      <c r="A13" s="1">
        <v>44573</v>
      </c>
      <c r="B13" t="s">
        <v>9</v>
      </c>
    </row>
    <row r="14" spans="1:2" x14ac:dyDescent="0.45">
      <c r="A14" s="1">
        <v>44574</v>
      </c>
      <c r="B14" t="s">
        <v>10</v>
      </c>
    </row>
    <row r="15" spans="1:2" x14ac:dyDescent="0.45">
      <c r="A15" s="1">
        <v>44575</v>
      </c>
      <c r="B15" t="s">
        <v>14</v>
      </c>
    </row>
    <row r="16" spans="1:2" x14ac:dyDescent="0.45">
      <c r="A16" s="1">
        <v>44576</v>
      </c>
      <c r="B16" t="s">
        <v>11</v>
      </c>
    </row>
    <row r="17" spans="1:2" ht="19.2" customHeight="1" x14ac:dyDescent="0.45">
      <c r="A17" s="1">
        <v>44577</v>
      </c>
      <c r="B17" t="s">
        <v>12</v>
      </c>
    </row>
    <row r="18" spans="1:2" x14ac:dyDescent="0.45">
      <c r="A18" s="1">
        <v>44578</v>
      </c>
      <c r="B18" t="s">
        <v>13</v>
      </c>
    </row>
    <row r="19" spans="1:2" x14ac:dyDescent="0.45">
      <c r="A19" s="1">
        <v>44579</v>
      </c>
      <c r="B19" t="s">
        <v>9</v>
      </c>
    </row>
    <row r="20" spans="1:2" x14ac:dyDescent="0.45">
      <c r="A20" s="1">
        <v>44580</v>
      </c>
      <c r="B20" t="s">
        <v>10</v>
      </c>
    </row>
    <row r="21" spans="1:2" x14ac:dyDescent="0.45">
      <c r="A21" s="1">
        <v>44581</v>
      </c>
      <c r="B21" t="s">
        <v>14</v>
      </c>
    </row>
    <row r="22" spans="1:2" x14ac:dyDescent="0.45">
      <c r="A22" s="1">
        <v>44582</v>
      </c>
      <c r="B22" t="s">
        <v>11</v>
      </c>
    </row>
    <row r="23" spans="1:2" x14ac:dyDescent="0.45">
      <c r="A23" s="1">
        <v>44583</v>
      </c>
      <c r="B23" t="s">
        <v>12</v>
      </c>
    </row>
    <row r="24" spans="1:2" x14ac:dyDescent="0.45">
      <c r="A24" s="1">
        <v>44584</v>
      </c>
      <c r="B24" t="s">
        <v>13</v>
      </c>
    </row>
    <row r="25" spans="1:2" x14ac:dyDescent="0.45">
      <c r="A25" s="1">
        <v>44585</v>
      </c>
      <c r="B25" t="s">
        <v>9</v>
      </c>
    </row>
    <row r="26" spans="1:2" x14ac:dyDescent="0.45">
      <c r="A26" s="1">
        <v>44586</v>
      </c>
      <c r="B26" t="s">
        <v>10</v>
      </c>
    </row>
    <row r="27" spans="1:2" x14ac:dyDescent="0.45">
      <c r="A27" s="1">
        <v>44587</v>
      </c>
      <c r="B27" t="s">
        <v>14</v>
      </c>
    </row>
    <row r="28" spans="1:2" x14ac:dyDescent="0.45">
      <c r="A28" s="1">
        <v>44588</v>
      </c>
      <c r="B28" t="s">
        <v>11</v>
      </c>
    </row>
    <row r="29" spans="1:2" x14ac:dyDescent="0.45">
      <c r="A29" s="1">
        <v>44589</v>
      </c>
      <c r="B29" t="s">
        <v>12</v>
      </c>
    </row>
    <row r="30" spans="1:2" x14ac:dyDescent="0.45">
      <c r="A30" s="1">
        <v>44590</v>
      </c>
      <c r="B30" t="s">
        <v>13</v>
      </c>
    </row>
    <row r="31" spans="1:2" x14ac:dyDescent="0.45">
      <c r="A31" s="1">
        <v>44591</v>
      </c>
      <c r="B31" t="s">
        <v>9</v>
      </c>
    </row>
    <row r="32" spans="1:2" x14ac:dyDescent="0.45">
      <c r="A32" s="1">
        <v>44592</v>
      </c>
      <c r="B32" t="s">
        <v>10</v>
      </c>
    </row>
    <row r="33" spans="1:2" x14ac:dyDescent="0.45">
      <c r="A33" s="1">
        <v>44593</v>
      </c>
      <c r="B33" t="s">
        <v>12</v>
      </c>
    </row>
    <row r="34" spans="1:2" x14ac:dyDescent="0.45">
      <c r="A34" s="1">
        <v>44594</v>
      </c>
      <c r="B34" t="s">
        <v>13</v>
      </c>
    </row>
    <row r="35" spans="1:2" x14ac:dyDescent="0.45">
      <c r="A35" s="1">
        <v>44595</v>
      </c>
      <c r="B35" t="s">
        <v>9</v>
      </c>
    </row>
    <row r="36" spans="1:2" x14ac:dyDescent="0.45">
      <c r="A36" s="1">
        <v>44596</v>
      </c>
      <c r="B36" t="s">
        <v>10</v>
      </c>
    </row>
    <row r="37" spans="1:2" x14ac:dyDescent="0.45">
      <c r="A37" s="1">
        <v>44597</v>
      </c>
      <c r="B37" t="s">
        <v>14</v>
      </c>
    </row>
    <row r="38" spans="1:2" x14ac:dyDescent="0.45">
      <c r="A38" s="1">
        <v>44598</v>
      </c>
      <c r="B38" t="s">
        <v>11</v>
      </c>
    </row>
    <row r="39" spans="1:2" x14ac:dyDescent="0.45">
      <c r="A39" s="1">
        <v>44599</v>
      </c>
      <c r="B39" t="s">
        <v>12</v>
      </c>
    </row>
    <row r="40" spans="1:2" x14ac:dyDescent="0.45">
      <c r="A40" s="1">
        <v>44600</v>
      </c>
      <c r="B40" t="s">
        <v>13</v>
      </c>
    </row>
    <row r="41" spans="1:2" x14ac:dyDescent="0.45">
      <c r="A41" s="1">
        <v>44601</v>
      </c>
      <c r="B41" t="s">
        <v>9</v>
      </c>
    </row>
    <row r="42" spans="1:2" x14ac:dyDescent="0.45">
      <c r="A42" s="1">
        <v>44602</v>
      </c>
      <c r="B42" t="s">
        <v>10</v>
      </c>
    </row>
    <row r="43" spans="1:2" x14ac:dyDescent="0.45">
      <c r="A43" s="1">
        <v>44603</v>
      </c>
      <c r="B43" t="s">
        <v>14</v>
      </c>
    </row>
    <row r="44" spans="1:2" x14ac:dyDescent="0.45">
      <c r="A44" s="1">
        <v>44604</v>
      </c>
      <c r="B44" t="s">
        <v>11</v>
      </c>
    </row>
    <row r="45" spans="1:2" x14ac:dyDescent="0.45">
      <c r="A45" s="1">
        <v>44605</v>
      </c>
      <c r="B45" t="s">
        <v>12</v>
      </c>
    </row>
    <row r="46" spans="1:2" x14ac:dyDescent="0.45">
      <c r="A46" s="1">
        <v>44606</v>
      </c>
      <c r="B46" t="s">
        <v>13</v>
      </c>
    </row>
    <row r="47" spans="1:2" x14ac:dyDescent="0.45">
      <c r="A47" s="1">
        <v>44607</v>
      </c>
      <c r="B47" t="s">
        <v>9</v>
      </c>
    </row>
    <row r="48" spans="1:2" x14ac:dyDescent="0.45">
      <c r="A48" s="1">
        <v>44608</v>
      </c>
      <c r="B48" t="s">
        <v>10</v>
      </c>
    </row>
    <row r="49" spans="1:2" x14ac:dyDescent="0.45">
      <c r="A49" s="1">
        <v>44609</v>
      </c>
      <c r="B49" t="s">
        <v>14</v>
      </c>
    </row>
    <row r="50" spans="1:2" x14ac:dyDescent="0.45">
      <c r="A50" s="1">
        <v>44610</v>
      </c>
      <c r="B50" t="s">
        <v>11</v>
      </c>
    </row>
    <row r="51" spans="1:2" x14ac:dyDescent="0.45">
      <c r="A51" s="1">
        <v>44611</v>
      </c>
      <c r="B51" t="s">
        <v>12</v>
      </c>
    </row>
    <row r="52" spans="1:2" x14ac:dyDescent="0.45">
      <c r="A52" s="1">
        <v>44612</v>
      </c>
      <c r="B52" t="s">
        <v>13</v>
      </c>
    </row>
    <row r="53" spans="1:2" x14ac:dyDescent="0.45">
      <c r="A53" s="1">
        <v>44613</v>
      </c>
      <c r="B53" t="s">
        <v>9</v>
      </c>
    </row>
    <row r="54" spans="1:2" x14ac:dyDescent="0.45">
      <c r="A54" s="1">
        <v>44614</v>
      </c>
      <c r="B54" t="s">
        <v>10</v>
      </c>
    </row>
    <row r="55" spans="1:2" x14ac:dyDescent="0.45">
      <c r="A55" s="1">
        <v>44615</v>
      </c>
      <c r="B55" t="s">
        <v>14</v>
      </c>
    </row>
    <row r="56" spans="1:2" x14ac:dyDescent="0.45">
      <c r="A56" s="1">
        <v>44616</v>
      </c>
      <c r="B56" t="s">
        <v>11</v>
      </c>
    </row>
    <row r="57" spans="1:2" x14ac:dyDescent="0.45">
      <c r="A57" s="1">
        <v>44617</v>
      </c>
      <c r="B57" t="s">
        <v>12</v>
      </c>
    </row>
    <row r="58" spans="1:2" x14ac:dyDescent="0.45">
      <c r="A58" s="1">
        <v>44618</v>
      </c>
      <c r="B58" t="s">
        <v>13</v>
      </c>
    </row>
    <row r="59" spans="1:2" x14ac:dyDescent="0.45">
      <c r="A59" s="1">
        <v>44619</v>
      </c>
      <c r="B59" t="s">
        <v>9</v>
      </c>
    </row>
    <row r="60" spans="1:2" x14ac:dyDescent="0.45">
      <c r="A60" s="1">
        <v>44620</v>
      </c>
      <c r="B60" t="s">
        <v>10</v>
      </c>
    </row>
    <row r="61" spans="1:2" x14ac:dyDescent="0.45">
      <c r="A61" s="1">
        <v>44621</v>
      </c>
      <c r="B61" t="s">
        <v>14</v>
      </c>
    </row>
    <row r="62" spans="1:2" x14ac:dyDescent="0.45">
      <c r="A62" s="1">
        <v>44622</v>
      </c>
      <c r="B62" t="s">
        <v>11</v>
      </c>
    </row>
    <row r="63" spans="1:2" x14ac:dyDescent="0.45">
      <c r="A63" s="1">
        <v>44623</v>
      </c>
      <c r="B63" t="s">
        <v>13</v>
      </c>
    </row>
    <row r="64" spans="1:2" x14ac:dyDescent="0.45">
      <c r="A64" s="1">
        <v>44624</v>
      </c>
      <c r="B64" t="s">
        <v>9</v>
      </c>
    </row>
    <row r="65" spans="1:2" x14ac:dyDescent="0.45">
      <c r="A65" s="1">
        <v>44625</v>
      </c>
      <c r="B65" t="s">
        <v>10</v>
      </c>
    </row>
    <row r="66" spans="1:2" x14ac:dyDescent="0.45">
      <c r="A66" s="1">
        <v>44626</v>
      </c>
      <c r="B66" t="s">
        <v>14</v>
      </c>
    </row>
    <row r="67" spans="1:2" x14ac:dyDescent="0.45">
      <c r="A67" s="1">
        <v>44627</v>
      </c>
      <c r="B67" t="s">
        <v>11</v>
      </c>
    </row>
    <row r="68" spans="1:2" x14ac:dyDescent="0.45">
      <c r="A68" s="1">
        <v>44628</v>
      </c>
      <c r="B68" t="s">
        <v>12</v>
      </c>
    </row>
    <row r="69" spans="1:2" x14ac:dyDescent="0.45">
      <c r="A69" s="1">
        <v>44629</v>
      </c>
      <c r="B69" t="s">
        <v>13</v>
      </c>
    </row>
    <row r="70" spans="1:2" x14ac:dyDescent="0.45">
      <c r="A70" s="1">
        <v>44630</v>
      </c>
      <c r="B70" t="s">
        <v>9</v>
      </c>
    </row>
    <row r="71" spans="1:2" x14ac:dyDescent="0.45">
      <c r="A71" s="1">
        <v>44631</v>
      </c>
      <c r="B71" t="s">
        <v>10</v>
      </c>
    </row>
    <row r="72" spans="1:2" x14ac:dyDescent="0.45">
      <c r="A72" s="1">
        <v>44632</v>
      </c>
      <c r="B72" t="s">
        <v>14</v>
      </c>
    </row>
    <row r="73" spans="1:2" x14ac:dyDescent="0.45">
      <c r="A73" s="1">
        <v>44633</v>
      </c>
      <c r="B73" t="s">
        <v>11</v>
      </c>
    </row>
    <row r="74" spans="1:2" x14ac:dyDescent="0.45">
      <c r="A74" s="1">
        <v>44634</v>
      </c>
      <c r="B74" t="s">
        <v>12</v>
      </c>
    </row>
    <row r="75" spans="1:2" x14ac:dyDescent="0.45">
      <c r="A75" s="1">
        <v>44635</v>
      </c>
      <c r="B75" t="s">
        <v>13</v>
      </c>
    </row>
    <row r="76" spans="1:2" x14ac:dyDescent="0.45">
      <c r="A76" s="1">
        <v>44636</v>
      </c>
      <c r="B76" t="s">
        <v>9</v>
      </c>
    </row>
    <row r="77" spans="1:2" x14ac:dyDescent="0.45">
      <c r="A77" s="1">
        <v>44637</v>
      </c>
      <c r="B77" t="s">
        <v>10</v>
      </c>
    </row>
    <row r="78" spans="1:2" x14ac:dyDescent="0.45">
      <c r="A78" s="1">
        <v>44638</v>
      </c>
      <c r="B78" t="s">
        <v>14</v>
      </c>
    </row>
    <row r="79" spans="1:2" x14ac:dyDescent="0.45">
      <c r="A79" s="1">
        <v>44639</v>
      </c>
      <c r="B79" t="s">
        <v>11</v>
      </c>
    </row>
    <row r="80" spans="1:2" x14ac:dyDescent="0.45">
      <c r="A80" s="1">
        <v>44640</v>
      </c>
      <c r="B80" t="s">
        <v>12</v>
      </c>
    </row>
    <row r="81" spans="1:2" x14ac:dyDescent="0.45">
      <c r="A81" s="1">
        <v>44641</v>
      </c>
      <c r="B81" t="s">
        <v>13</v>
      </c>
    </row>
    <row r="82" spans="1:2" x14ac:dyDescent="0.45">
      <c r="A82" s="1">
        <v>44642</v>
      </c>
      <c r="B82" t="s">
        <v>9</v>
      </c>
    </row>
    <row r="83" spans="1:2" x14ac:dyDescent="0.45">
      <c r="A83" s="1">
        <v>44643</v>
      </c>
      <c r="B83" t="s">
        <v>10</v>
      </c>
    </row>
    <row r="84" spans="1:2" x14ac:dyDescent="0.45">
      <c r="A84" s="1">
        <v>44644</v>
      </c>
      <c r="B84" t="s">
        <v>14</v>
      </c>
    </row>
    <row r="85" spans="1:2" x14ac:dyDescent="0.45">
      <c r="A85" s="1">
        <v>44645</v>
      </c>
      <c r="B85" t="s">
        <v>11</v>
      </c>
    </row>
    <row r="86" spans="1:2" x14ac:dyDescent="0.45">
      <c r="A86" s="1">
        <v>44646</v>
      </c>
      <c r="B86" t="s">
        <v>12</v>
      </c>
    </row>
    <row r="87" spans="1:2" x14ac:dyDescent="0.45">
      <c r="A87" s="1">
        <v>44647</v>
      </c>
      <c r="B87" t="s">
        <v>13</v>
      </c>
    </row>
    <row r="88" spans="1:2" x14ac:dyDescent="0.45">
      <c r="A88" s="1">
        <v>44648</v>
      </c>
      <c r="B88" t="s">
        <v>9</v>
      </c>
    </row>
    <row r="89" spans="1:2" x14ac:dyDescent="0.45">
      <c r="A89" s="1">
        <v>44649</v>
      </c>
      <c r="B89" t="s">
        <v>10</v>
      </c>
    </row>
    <row r="90" spans="1:2" x14ac:dyDescent="0.45">
      <c r="A90" s="1">
        <v>44650</v>
      </c>
      <c r="B90" t="s">
        <v>14</v>
      </c>
    </row>
    <row r="91" spans="1:2" x14ac:dyDescent="0.45">
      <c r="A91" s="1">
        <v>44651</v>
      </c>
      <c r="B91" t="s">
        <v>11</v>
      </c>
    </row>
    <row r="92" spans="1:2" x14ac:dyDescent="0.45">
      <c r="A92" s="1">
        <v>44652</v>
      </c>
      <c r="B92" t="s">
        <v>9</v>
      </c>
    </row>
    <row r="93" spans="1:2" x14ac:dyDescent="0.45">
      <c r="A93" s="1">
        <v>44653</v>
      </c>
      <c r="B93" t="s">
        <v>10</v>
      </c>
    </row>
    <row r="94" spans="1:2" x14ac:dyDescent="0.45">
      <c r="A94" s="1">
        <v>44654</v>
      </c>
      <c r="B94" t="s">
        <v>14</v>
      </c>
    </row>
    <row r="95" spans="1:2" x14ac:dyDescent="0.45">
      <c r="A95" s="1">
        <v>44655</v>
      </c>
      <c r="B95" t="s">
        <v>11</v>
      </c>
    </row>
    <row r="96" spans="1:2" x14ac:dyDescent="0.45">
      <c r="A96" s="1">
        <v>44656</v>
      </c>
      <c r="B96" t="s">
        <v>12</v>
      </c>
    </row>
    <row r="97" spans="1:2" x14ac:dyDescent="0.45">
      <c r="A97" s="1">
        <v>44657</v>
      </c>
      <c r="B97" t="s">
        <v>13</v>
      </c>
    </row>
    <row r="98" spans="1:2" x14ac:dyDescent="0.45">
      <c r="A98" s="1">
        <v>44658</v>
      </c>
      <c r="B98" t="s">
        <v>9</v>
      </c>
    </row>
    <row r="99" spans="1:2" x14ac:dyDescent="0.45">
      <c r="A99" s="1">
        <v>44659</v>
      </c>
      <c r="B99" t="s">
        <v>10</v>
      </c>
    </row>
    <row r="100" spans="1:2" x14ac:dyDescent="0.45">
      <c r="A100" s="1">
        <v>44660</v>
      </c>
      <c r="B100" t="s">
        <v>14</v>
      </c>
    </row>
    <row r="101" spans="1:2" x14ac:dyDescent="0.45">
      <c r="A101" s="1">
        <v>44661</v>
      </c>
      <c r="B101" t="s">
        <v>11</v>
      </c>
    </row>
    <row r="102" spans="1:2" x14ac:dyDescent="0.45">
      <c r="A102" s="1">
        <v>44662</v>
      </c>
      <c r="B102" t="s">
        <v>12</v>
      </c>
    </row>
    <row r="103" spans="1:2" x14ac:dyDescent="0.45">
      <c r="A103" s="1">
        <v>44663</v>
      </c>
      <c r="B103" t="s">
        <v>13</v>
      </c>
    </row>
    <row r="104" spans="1:2" x14ac:dyDescent="0.45">
      <c r="A104" s="1">
        <v>44664</v>
      </c>
      <c r="B104" t="s">
        <v>9</v>
      </c>
    </row>
    <row r="105" spans="1:2" x14ac:dyDescent="0.45">
      <c r="A105" s="1">
        <v>44665</v>
      </c>
      <c r="B105" t="s">
        <v>10</v>
      </c>
    </row>
    <row r="106" spans="1:2" x14ac:dyDescent="0.45">
      <c r="A106" s="1">
        <v>44666</v>
      </c>
      <c r="B106" t="s">
        <v>14</v>
      </c>
    </row>
    <row r="107" spans="1:2" x14ac:dyDescent="0.45">
      <c r="A107" s="1">
        <v>44667</v>
      </c>
      <c r="B107" t="s">
        <v>11</v>
      </c>
    </row>
    <row r="108" spans="1:2" x14ac:dyDescent="0.45">
      <c r="A108" s="1">
        <v>44668</v>
      </c>
      <c r="B108" t="s">
        <v>12</v>
      </c>
    </row>
    <row r="109" spans="1:2" x14ac:dyDescent="0.45">
      <c r="A109" s="1">
        <v>44669</v>
      </c>
      <c r="B109" t="s">
        <v>13</v>
      </c>
    </row>
    <row r="110" spans="1:2" x14ac:dyDescent="0.45">
      <c r="A110" s="1">
        <v>44670</v>
      </c>
      <c r="B110" t="s">
        <v>9</v>
      </c>
    </row>
    <row r="111" spans="1:2" x14ac:dyDescent="0.45">
      <c r="A111" s="1">
        <v>44671</v>
      </c>
      <c r="B111" t="s">
        <v>10</v>
      </c>
    </row>
    <row r="112" spans="1:2" x14ac:dyDescent="0.45">
      <c r="A112" s="1">
        <v>44672</v>
      </c>
      <c r="B112" t="s">
        <v>14</v>
      </c>
    </row>
    <row r="113" spans="1:2" x14ac:dyDescent="0.45">
      <c r="A113" s="1">
        <v>44673</v>
      </c>
      <c r="B113" t="s">
        <v>11</v>
      </c>
    </row>
    <row r="114" spans="1:2" x14ac:dyDescent="0.45">
      <c r="A114" s="1">
        <v>44674</v>
      </c>
      <c r="B114" t="s">
        <v>12</v>
      </c>
    </row>
    <row r="115" spans="1:2" x14ac:dyDescent="0.45">
      <c r="A115" s="1">
        <v>44675</v>
      </c>
      <c r="B115" t="s">
        <v>13</v>
      </c>
    </row>
    <row r="116" spans="1:2" x14ac:dyDescent="0.45">
      <c r="A116" s="1">
        <v>44676</v>
      </c>
      <c r="B116" t="s">
        <v>9</v>
      </c>
    </row>
    <row r="117" spans="1:2" x14ac:dyDescent="0.45">
      <c r="A117" s="1">
        <v>44677</v>
      </c>
      <c r="B117" t="s">
        <v>10</v>
      </c>
    </row>
    <row r="118" spans="1:2" x14ac:dyDescent="0.45">
      <c r="A118" s="1">
        <v>44678</v>
      </c>
      <c r="B118" t="s">
        <v>14</v>
      </c>
    </row>
    <row r="119" spans="1:2" x14ac:dyDescent="0.45">
      <c r="A119" s="1">
        <v>44679</v>
      </c>
      <c r="B119" t="s">
        <v>11</v>
      </c>
    </row>
    <row r="120" spans="1:2" x14ac:dyDescent="0.45">
      <c r="A120" s="1">
        <v>44680</v>
      </c>
      <c r="B120" t="s">
        <v>12</v>
      </c>
    </row>
    <row r="121" spans="1:2" x14ac:dyDescent="0.45">
      <c r="A121" s="1">
        <v>44681</v>
      </c>
      <c r="B121" t="s">
        <v>13</v>
      </c>
    </row>
    <row r="122" spans="1:2" x14ac:dyDescent="0.45">
      <c r="A122" s="1">
        <v>44682</v>
      </c>
      <c r="B122" t="s">
        <v>10</v>
      </c>
    </row>
    <row r="123" spans="1:2" x14ac:dyDescent="0.45">
      <c r="A123" s="1">
        <v>44683</v>
      </c>
      <c r="B123" t="s">
        <v>14</v>
      </c>
    </row>
    <row r="124" spans="1:2" x14ac:dyDescent="0.45">
      <c r="A124" s="1">
        <v>44684</v>
      </c>
      <c r="B124" t="s">
        <v>11</v>
      </c>
    </row>
    <row r="125" spans="1:2" x14ac:dyDescent="0.45">
      <c r="A125" s="1">
        <v>44685</v>
      </c>
      <c r="B125" t="s">
        <v>12</v>
      </c>
    </row>
    <row r="126" spans="1:2" x14ac:dyDescent="0.45">
      <c r="A126" s="1">
        <v>44686</v>
      </c>
      <c r="B126" t="s">
        <v>13</v>
      </c>
    </row>
    <row r="127" spans="1:2" x14ac:dyDescent="0.45">
      <c r="A127" s="1">
        <v>44687</v>
      </c>
      <c r="B127" t="s">
        <v>9</v>
      </c>
    </row>
    <row r="128" spans="1:2" x14ac:dyDescent="0.45">
      <c r="A128" s="1">
        <v>44688</v>
      </c>
      <c r="B128" t="s">
        <v>10</v>
      </c>
    </row>
    <row r="129" spans="1:2" x14ac:dyDescent="0.45">
      <c r="A129" s="1">
        <v>44689</v>
      </c>
      <c r="B129" t="s">
        <v>14</v>
      </c>
    </row>
    <row r="130" spans="1:2" x14ac:dyDescent="0.45">
      <c r="A130" s="1">
        <v>44690</v>
      </c>
      <c r="B130" t="s">
        <v>11</v>
      </c>
    </row>
    <row r="131" spans="1:2" x14ac:dyDescent="0.45">
      <c r="A131" s="1">
        <v>44691</v>
      </c>
      <c r="B131" t="s">
        <v>12</v>
      </c>
    </row>
    <row r="132" spans="1:2" x14ac:dyDescent="0.45">
      <c r="A132" s="1">
        <v>44692</v>
      </c>
      <c r="B132" t="s">
        <v>13</v>
      </c>
    </row>
    <row r="133" spans="1:2" x14ac:dyDescent="0.45">
      <c r="A133" s="1">
        <v>44693</v>
      </c>
      <c r="B133" t="s">
        <v>9</v>
      </c>
    </row>
    <row r="134" spans="1:2" x14ac:dyDescent="0.45">
      <c r="A134" s="1">
        <v>44694</v>
      </c>
      <c r="B134" t="s">
        <v>10</v>
      </c>
    </row>
    <row r="135" spans="1:2" x14ac:dyDescent="0.45">
      <c r="A135" s="1">
        <v>44695</v>
      </c>
      <c r="B135" t="s">
        <v>14</v>
      </c>
    </row>
    <row r="136" spans="1:2" x14ac:dyDescent="0.45">
      <c r="A136" s="1">
        <v>44696</v>
      </c>
      <c r="B136" t="s">
        <v>11</v>
      </c>
    </row>
    <row r="137" spans="1:2" x14ac:dyDescent="0.45">
      <c r="A137" s="1">
        <v>44697</v>
      </c>
      <c r="B137" t="s">
        <v>12</v>
      </c>
    </row>
    <row r="138" spans="1:2" x14ac:dyDescent="0.45">
      <c r="A138" s="1">
        <v>44698</v>
      </c>
      <c r="B138" t="s">
        <v>13</v>
      </c>
    </row>
    <row r="139" spans="1:2" x14ac:dyDescent="0.45">
      <c r="A139" s="1">
        <v>44699</v>
      </c>
      <c r="B139" t="s">
        <v>9</v>
      </c>
    </row>
    <row r="140" spans="1:2" x14ac:dyDescent="0.45">
      <c r="A140" s="1">
        <v>44700</v>
      </c>
      <c r="B140" t="s">
        <v>10</v>
      </c>
    </row>
    <row r="141" spans="1:2" x14ac:dyDescent="0.45">
      <c r="A141" s="1">
        <v>44701</v>
      </c>
      <c r="B141" t="s">
        <v>14</v>
      </c>
    </row>
    <row r="142" spans="1:2" x14ac:dyDescent="0.45">
      <c r="A142" s="1">
        <v>44702</v>
      </c>
      <c r="B142" t="s">
        <v>11</v>
      </c>
    </row>
    <row r="143" spans="1:2" x14ac:dyDescent="0.45">
      <c r="A143" s="1">
        <v>44703</v>
      </c>
      <c r="B143" t="s">
        <v>12</v>
      </c>
    </row>
    <row r="144" spans="1:2" x14ac:dyDescent="0.45">
      <c r="A144" s="1">
        <v>44704</v>
      </c>
      <c r="B144" t="s">
        <v>13</v>
      </c>
    </row>
    <row r="145" spans="1:2" x14ac:dyDescent="0.45">
      <c r="A145" s="1">
        <v>44705</v>
      </c>
      <c r="B145" t="s">
        <v>9</v>
      </c>
    </row>
    <row r="146" spans="1:2" x14ac:dyDescent="0.45">
      <c r="A146" s="1">
        <v>44706</v>
      </c>
      <c r="B146" t="s">
        <v>10</v>
      </c>
    </row>
    <row r="147" spans="1:2" x14ac:dyDescent="0.45">
      <c r="A147" s="1">
        <v>44707</v>
      </c>
      <c r="B147" t="s">
        <v>14</v>
      </c>
    </row>
    <row r="148" spans="1:2" x14ac:dyDescent="0.45">
      <c r="A148" s="1">
        <v>44708</v>
      </c>
      <c r="B148" t="s">
        <v>11</v>
      </c>
    </row>
    <row r="149" spans="1:2" x14ac:dyDescent="0.45">
      <c r="A149" s="1">
        <v>44709</v>
      </c>
      <c r="B149" t="s">
        <v>12</v>
      </c>
    </row>
    <row r="150" spans="1:2" x14ac:dyDescent="0.45">
      <c r="A150" s="1">
        <v>44710</v>
      </c>
      <c r="B150" t="s">
        <v>13</v>
      </c>
    </row>
    <row r="151" spans="1:2" x14ac:dyDescent="0.45">
      <c r="A151" s="1">
        <v>44711</v>
      </c>
      <c r="B151" t="s">
        <v>14</v>
      </c>
    </row>
    <row r="152" spans="1:2" x14ac:dyDescent="0.45">
      <c r="A152" s="1">
        <v>44712</v>
      </c>
      <c r="B152" t="s">
        <v>11</v>
      </c>
    </row>
    <row r="153" spans="1:2" x14ac:dyDescent="0.45">
      <c r="A153" s="1">
        <v>44713</v>
      </c>
      <c r="B153" t="s">
        <v>12</v>
      </c>
    </row>
    <row r="154" spans="1:2" x14ac:dyDescent="0.45">
      <c r="A154" s="1">
        <v>44714</v>
      </c>
      <c r="B154" t="s">
        <v>13</v>
      </c>
    </row>
    <row r="155" spans="1:2" x14ac:dyDescent="0.45">
      <c r="A155" s="1">
        <v>44715</v>
      </c>
      <c r="B155" t="s">
        <v>9</v>
      </c>
    </row>
    <row r="156" spans="1:2" x14ac:dyDescent="0.45">
      <c r="A156" s="1">
        <v>44716</v>
      </c>
      <c r="B156" t="s">
        <v>10</v>
      </c>
    </row>
    <row r="157" spans="1:2" x14ac:dyDescent="0.45">
      <c r="A157" s="1">
        <v>44717</v>
      </c>
      <c r="B157" t="s">
        <v>14</v>
      </c>
    </row>
    <row r="158" spans="1:2" x14ac:dyDescent="0.45">
      <c r="A158" s="1">
        <v>44718</v>
      </c>
      <c r="B158" t="s">
        <v>11</v>
      </c>
    </row>
    <row r="159" spans="1:2" x14ac:dyDescent="0.45">
      <c r="A159" s="1">
        <v>44719</v>
      </c>
      <c r="B159" t="s">
        <v>12</v>
      </c>
    </row>
    <row r="160" spans="1:2" x14ac:dyDescent="0.45">
      <c r="A160" s="1">
        <v>44720</v>
      </c>
      <c r="B160" t="s">
        <v>13</v>
      </c>
    </row>
    <row r="161" spans="1:2" x14ac:dyDescent="0.45">
      <c r="A161" s="1">
        <v>44721</v>
      </c>
      <c r="B161" t="s">
        <v>9</v>
      </c>
    </row>
    <row r="162" spans="1:2" x14ac:dyDescent="0.45">
      <c r="A162" s="1">
        <v>44722</v>
      </c>
      <c r="B162" t="s">
        <v>10</v>
      </c>
    </row>
    <row r="163" spans="1:2" x14ac:dyDescent="0.45">
      <c r="A163" s="1">
        <v>44723</v>
      </c>
      <c r="B163" t="s">
        <v>14</v>
      </c>
    </row>
    <row r="164" spans="1:2" x14ac:dyDescent="0.45">
      <c r="A164" s="1">
        <v>44724</v>
      </c>
      <c r="B164" t="s">
        <v>11</v>
      </c>
    </row>
    <row r="165" spans="1:2" x14ac:dyDescent="0.45">
      <c r="A165" s="1">
        <v>44725</v>
      </c>
      <c r="B165" t="s">
        <v>12</v>
      </c>
    </row>
    <row r="166" spans="1:2" x14ac:dyDescent="0.45">
      <c r="A166" s="1">
        <v>44726</v>
      </c>
      <c r="B166" t="s">
        <v>13</v>
      </c>
    </row>
    <row r="167" spans="1:2" x14ac:dyDescent="0.45">
      <c r="A167" s="1">
        <v>44727</v>
      </c>
      <c r="B167" t="s">
        <v>9</v>
      </c>
    </row>
    <row r="168" spans="1:2" x14ac:dyDescent="0.45">
      <c r="A168" s="1">
        <v>44728</v>
      </c>
      <c r="B168" t="s">
        <v>10</v>
      </c>
    </row>
    <row r="169" spans="1:2" x14ac:dyDescent="0.45">
      <c r="A169" s="1">
        <v>44729</v>
      </c>
      <c r="B169" t="s">
        <v>14</v>
      </c>
    </row>
    <row r="170" spans="1:2" x14ac:dyDescent="0.45">
      <c r="A170" s="1">
        <v>44730</v>
      </c>
      <c r="B170" t="s">
        <v>11</v>
      </c>
    </row>
    <row r="171" spans="1:2" x14ac:dyDescent="0.45">
      <c r="A171" s="1">
        <v>44731</v>
      </c>
      <c r="B171" t="s">
        <v>12</v>
      </c>
    </row>
    <row r="172" spans="1:2" x14ac:dyDescent="0.45">
      <c r="A172" s="1">
        <v>44732</v>
      </c>
      <c r="B172" t="s">
        <v>13</v>
      </c>
    </row>
    <row r="173" spans="1:2" x14ac:dyDescent="0.45">
      <c r="A173" s="1">
        <v>44733</v>
      </c>
      <c r="B173" t="s">
        <v>9</v>
      </c>
    </row>
    <row r="174" spans="1:2" x14ac:dyDescent="0.45">
      <c r="A174" s="1">
        <v>44734</v>
      </c>
      <c r="B174" t="s">
        <v>10</v>
      </c>
    </row>
    <row r="175" spans="1:2" x14ac:dyDescent="0.45">
      <c r="A175" s="1">
        <v>44735</v>
      </c>
      <c r="B175" t="s">
        <v>14</v>
      </c>
    </row>
    <row r="176" spans="1:2" x14ac:dyDescent="0.45">
      <c r="A176" s="1">
        <v>44736</v>
      </c>
      <c r="B176" t="s">
        <v>11</v>
      </c>
    </row>
    <row r="177" spans="1:2" x14ac:dyDescent="0.45">
      <c r="A177" s="1">
        <v>44737</v>
      </c>
      <c r="B177" t="s">
        <v>12</v>
      </c>
    </row>
    <row r="178" spans="1:2" x14ac:dyDescent="0.45">
      <c r="A178" s="1">
        <v>44738</v>
      </c>
      <c r="B178" t="s">
        <v>13</v>
      </c>
    </row>
    <row r="179" spans="1:2" x14ac:dyDescent="0.45">
      <c r="A179" s="1">
        <v>44739</v>
      </c>
      <c r="B179" t="s">
        <v>9</v>
      </c>
    </row>
    <row r="180" spans="1:2" x14ac:dyDescent="0.45">
      <c r="A180" s="1">
        <v>44740</v>
      </c>
      <c r="B180" t="s">
        <v>10</v>
      </c>
    </row>
    <row r="181" spans="1:2" x14ac:dyDescent="0.45">
      <c r="A181" s="1">
        <v>44741</v>
      </c>
      <c r="B181" t="s">
        <v>11</v>
      </c>
    </row>
    <row r="182" spans="1:2" x14ac:dyDescent="0.45">
      <c r="A182" s="1">
        <v>44742</v>
      </c>
      <c r="B182" t="s">
        <v>12</v>
      </c>
    </row>
    <row r="183" spans="1:2" x14ac:dyDescent="0.45">
      <c r="A183" s="1">
        <v>44743</v>
      </c>
      <c r="B183" t="s">
        <v>13</v>
      </c>
    </row>
    <row r="184" spans="1:2" x14ac:dyDescent="0.45">
      <c r="A184" s="1">
        <v>44744</v>
      </c>
      <c r="B184" t="s">
        <v>9</v>
      </c>
    </row>
    <row r="185" spans="1:2" x14ac:dyDescent="0.45">
      <c r="A185" s="1">
        <v>44745</v>
      </c>
      <c r="B185" t="s">
        <v>10</v>
      </c>
    </row>
    <row r="186" spans="1:2" x14ac:dyDescent="0.45">
      <c r="A186" s="1">
        <v>44746</v>
      </c>
      <c r="B186" t="s">
        <v>14</v>
      </c>
    </row>
    <row r="187" spans="1:2" x14ac:dyDescent="0.45">
      <c r="A187" s="1">
        <v>44747</v>
      </c>
      <c r="B187" t="s">
        <v>11</v>
      </c>
    </row>
    <row r="188" spans="1:2" x14ac:dyDescent="0.45">
      <c r="A188" s="1">
        <v>44748</v>
      </c>
      <c r="B188" t="s">
        <v>12</v>
      </c>
    </row>
    <row r="189" spans="1:2" x14ac:dyDescent="0.45">
      <c r="A189" s="1">
        <v>44749</v>
      </c>
      <c r="B189" t="s">
        <v>13</v>
      </c>
    </row>
    <row r="190" spans="1:2" x14ac:dyDescent="0.45">
      <c r="A190" s="1">
        <v>44750</v>
      </c>
      <c r="B190" t="s">
        <v>9</v>
      </c>
    </row>
    <row r="191" spans="1:2" x14ac:dyDescent="0.45">
      <c r="A191" s="1">
        <v>44751</v>
      </c>
      <c r="B191" t="s">
        <v>10</v>
      </c>
    </row>
    <row r="192" spans="1:2" x14ac:dyDescent="0.45">
      <c r="A192" s="1">
        <v>44752</v>
      </c>
      <c r="B192" t="s">
        <v>14</v>
      </c>
    </row>
    <row r="193" spans="1:2" x14ac:dyDescent="0.45">
      <c r="A193" s="1">
        <v>44753</v>
      </c>
      <c r="B193" t="s">
        <v>11</v>
      </c>
    </row>
    <row r="194" spans="1:2" x14ac:dyDescent="0.45">
      <c r="A194" s="1">
        <v>44754</v>
      </c>
      <c r="B194" t="s">
        <v>12</v>
      </c>
    </row>
    <row r="195" spans="1:2" x14ac:dyDescent="0.45">
      <c r="A195" s="1">
        <v>44755</v>
      </c>
      <c r="B195" t="s">
        <v>13</v>
      </c>
    </row>
    <row r="196" spans="1:2" x14ac:dyDescent="0.45">
      <c r="A196" s="1">
        <v>44756</v>
      </c>
      <c r="B196" t="s">
        <v>9</v>
      </c>
    </row>
    <row r="197" spans="1:2" x14ac:dyDescent="0.45">
      <c r="A197" s="1">
        <v>44757</v>
      </c>
      <c r="B197" t="s">
        <v>10</v>
      </c>
    </row>
    <row r="198" spans="1:2" x14ac:dyDescent="0.45">
      <c r="A198" s="1">
        <v>44758</v>
      </c>
      <c r="B198" t="s">
        <v>14</v>
      </c>
    </row>
    <row r="199" spans="1:2" x14ac:dyDescent="0.45">
      <c r="A199" s="1">
        <v>44759</v>
      </c>
      <c r="B199" t="s">
        <v>11</v>
      </c>
    </row>
    <row r="200" spans="1:2" x14ac:dyDescent="0.45">
      <c r="A200" s="1">
        <v>44760</v>
      </c>
      <c r="B200" t="s">
        <v>12</v>
      </c>
    </row>
    <row r="201" spans="1:2" x14ac:dyDescent="0.45">
      <c r="A201" s="1">
        <v>44761</v>
      </c>
      <c r="B201" t="s">
        <v>13</v>
      </c>
    </row>
    <row r="202" spans="1:2" x14ac:dyDescent="0.45">
      <c r="A202" s="1">
        <v>44762</v>
      </c>
      <c r="B202" t="s">
        <v>9</v>
      </c>
    </row>
    <row r="203" spans="1:2" x14ac:dyDescent="0.45">
      <c r="A203" s="1">
        <v>44763</v>
      </c>
      <c r="B203" t="s">
        <v>10</v>
      </c>
    </row>
    <row r="204" spans="1:2" x14ac:dyDescent="0.45">
      <c r="A204" s="1">
        <v>44764</v>
      </c>
      <c r="B204" t="s">
        <v>14</v>
      </c>
    </row>
    <row r="205" spans="1:2" x14ac:dyDescent="0.45">
      <c r="A205" s="1">
        <v>44765</v>
      </c>
      <c r="B205" t="s">
        <v>11</v>
      </c>
    </row>
    <row r="206" spans="1:2" x14ac:dyDescent="0.45">
      <c r="A206" s="1">
        <v>44766</v>
      </c>
      <c r="B206" t="s">
        <v>12</v>
      </c>
    </row>
    <row r="207" spans="1:2" x14ac:dyDescent="0.45">
      <c r="A207" s="1">
        <v>44767</v>
      </c>
      <c r="B207" t="s">
        <v>13</v>
      </c>
    </row>
    <row r="208" spans="1:2" x14ac:dyDescent="0.45">
      <c r="A208" s="1">
        <v>44768</v>
      </c>
      <c r="B208" t="s">
        <v>9</v>
      </c>
    </row>
    <row r="209" spans="1:2" x14ac:dyDescent="0.45">
      <c r="A209" s="1">
        <v>44769</v>
      </c>
      <c r="B209" t="s">
        <v>10</v>
      </c>
    </row>
    <row r="210" spans="1:2" x14ac:dyDescent="0.45">
      <c r="A210" s="1">
        <v>44770</v>
      </c>
      <c r="B210" t="s">
        <v>14</v>
      </c>
    </row>
    <row r="211" spans="1:2" x14ac:dyDescent="0.45">
      <c r="A211" s="1">
        <v>44771</v>
      </c>
      <c r="B211" t="s">
        <v>12</v>
      </c>
    </row>
    <row r="212" spans="1:2" x14ac:dyDescent="0.45">
      <c r="A212" s="1">
        <v>44772</v>
      </c>
      <c r="B212" t="s">
        <v>13</v>
      </c>
    </row>
    <row r="213" spans="1:2" x14ac:dyDescent="0.45">
      <c r="A213" s="1">
        <v>44773</v>
      </c>
      <c r="B213" t="s">
        <v>9</v>
      </c>
    </row>
    <row r="214" spans="1:2" x14ac:dyDescent="0.45">
      <c r="A214" s="1">
        <v>44774</v>
      </c>
      <c r="B214" t="s">
        <v>10</v>
      </c>
    </row>
    <row r="215" spans="1:2" x14ac:dyDescent="0.45">
      <c r="A215" s="1">
        <v>44775</v>
      </c>
      <c r="B215" t="s">
        <v>14</v>
      </c>
    </row>
    <row r="216" spans="1:2" x14ac:dyDescent="0.45">
      <c r="A216" s="1">
        <v>44776</v>
      </c>
      <c r="B216" t="s">
        <v>11</v>
      </c>
    </row>
    <row r="217" spans="1:2" x14ac:dyDescent="0.45">
      <c r="A217" s="1">
        <v>44777</v>
      </c>
      <c r="B217" t="s">
        <v>12</v>
      </c>
    </row>
    <row r="218" spans="1:2" x14ac:dyDescent="0.45">
      <c r="A218" s="1">
        <v>44778</v>
      </c>
      <c r="B218" t="s">
        <v>13</v>
      </c>
    </row>
    <row r="219" spans="1:2" x14ac:dyDescent="0.45">
      <c r="A219" s="1">
        <v>44779</v>
      </c>
      <c r="B219" t="s">
        <v>9</v>
      </c>
    </row>
    <row r="220" spans="1:2" x14ac:dyDescent="0.45">
      <c r="A220" s="1">
        <v>44780</v>
      </c>
      <c r="B220" t="s">
        <v>10</v>
      </c>
    </row>
    <row r="221" spans="1:2" x14ac:dyDescent="0.45">
      <c r="A221" s="1">
        <v>44781</v>
      </c>
      <c r="B221" t="s">
        <v>14</v>
      </c>
    </row>
    <row r="222" spans="1:2" x14ac:dyDescent="0.45">
      <c r="A222" s="1">
        <v>44782</v>
      </c>
      <c r="B222" t="s">
        <v>11</v>
      </c>
    </row>
    <row r="223" spans="1:2" x14ac:dyDescent="0.45">
      <c r="A223" s="1">
        <v>44783</v>
      </c>
      <c r="B223" t="s">
        <v>12</v>
      </c>
    </row>
    <row r="224" spans="1:2" x14ac:dyDescent="0.45">
      <c r="A224" s="1">
        <v>44784</v>
      </c>
      <c r="B224" t="s">
        <v>13</v>
      </c>
    </row>
    <row r="225" spans="1:2" x14ac:dyDescent="0.45">
      <c r="A225" s="1">
        <v>44785</v>
      </c>
      <c r="B225" t="s">
        <v>9</v>
      </c>
    </row>
    <row r="226" spans="1:2" x14ac:dyDescent="0.45">
      <c r="A226" s="1">
        <v>44786</v>
      </c>
      <c r="B226" t="s">
        <v>10</v>
      </c>
    </row>
    <row r="227" spans="1:2" x14ac:dyDescent="0.45">
      <c r="A227" s="1">
        <v>44787</v>
      </c>
      <c r="B227" t="s">
        <v>14</v>
      </c>
    </row>
    <row r="228" spans="1:2" x14ac:dyDescent="0.45">
      <c r="A228" s="1">
        <v>44788</v>
      </c>
      <c r="B228" t="s">
        <v>11</v>
      </c>
    </row>
    <row r="229" spans="1:2" x14ac:dyDescent="0.45">
      <c r="A229" s="1">
        <v>44789</v>
      </c>
      <c r="B229" t="s">
        <v>12</v>
      </c>
    </row>
    <row r="230" spans="1:2" x14ac:dyDescent="0.45">
      <c r="A230" s="1">
        <v>44790</v>
      </c>
      <c r="B230" t="s">
        <v>13</v>
      </c>
    </row>
    <row r="231" spans="1:2" x14ac:dyDescent="0.45">
      <c r="A231" s="1">
        <v>44791</v>
      </c>
      <c r="B231" t="s">
        <v>9</v>
      </c>
    </row>
    <row r="232" spans="1:2" x14ac:dyDescent="0.45">
      <c r="A232" s="1">
        <v>44792</v>
      </c>
      <c r="B232" t="s">
        <v>10</v>
      </c>
    </row>
    <row r="233" spans="1:2" x14ac:dyDescent="0.45">
      <c r="A233" s="1">
        <v>44793</v>
      </c>
      <c r="B233" t="s">
        <v>14</v>
      </c>
    </row>
    <row r="234" spans="1:2" x14ac:dyDescent="0.45">
      <c r="A234" s="1">
        <v>44794</v>
      </c>
      <c r="B234" t="s">
        <v>11</v>
      </c>
    </row>
    <row r="235" spans="1:2" x14ac:dyDescent="0.45">
      <c r="A235" s="1">
        <v>44795</v>
      </c>
      <c r="B235" t="s">
        <v>12</v>
      </c>
    </row>
    <row r="236" spans="1:2" x14ac:dyDescent="0.45">
      <c r="A236" s="1">
        <v>44796</v>
      </c>
      <c r="B236" t="s">
        <v>13</v>
      </c>
    </row>
    <row r="237" spans="1:2" x14ac:dyDescent="0.45">
      <c r="A237" s="1">
        <v>44797</v>
      </c>
      <c r="B237" t="s">
        <v>9</v>
      </c>
    </row>
    <row r="238" spans="1:2" x14ac:dyDescent="0.45">
      <c r="A238" s="1">
        <v>44798</v>
      </c>
      <c r="B238" t="s">
        <v>10</v>
      </c>
    </row>
    <row r="239" spans="1:2" x14ac:dyDescent="0.45">
      <c r="A239" s="1">
        <v>44799</v>
      </c>
      <c r="B239" t="s">
        <v>14</v>
      </c>
    </row>
    <row r="240" spans="1:2" x14ac:dyDescent="0.45">
      <c r="A240" s="1">
        <v>44800</v>
      </c>
      <c r="B240" t="s">
        <v>13</v>
      </c>
    </row>
    <row r="241" spans="1:2" x14ac:dyDescent="0.45">
      <c r="A241" s="1">
        <v>44801</v>
      </c>
      <c r="B241" t="s">
        <v>9</v>
      </c>
    </row>
    <row r="242" spans="1:2" x14ac:dyDescent="0.45">
      <c r="A242" s="1">
        <v>44802</v>
      </c>
      <c r="B242" t="s">
        <v>10</v>
      </c>
    </row>
    <row r="243" spans="1:2" x14ac:dyDescent="0.45">
      <c r="A243" s="1">
        <v>44803</v>
      </c>
      <c r="B243" t="s">
        <v>14</v>
      </c>
    </row>
    <row r="244" spans="1:2" x14ac:dyDescent="0.45">
      <c r="A244" s="1">
        <v>44804</v>
      </c>
      <c r="B244" t="s">
        <v>11</v>
      </c>
    </row>
    <row r="245" spans="1:2" x14ac:dyDescent="0.45">
      <c r="A245" s="1">
        <v>44805</v>
      </c>
      <c r="B245" t="s">
        <v>12</v>
      </c>
    </row>
    <row r="246" spans="1:2" x14ac:dyDescent="0.45">
      <c r="A246" s="1">
        <v>44806</v>
      </c>
      <c r="B246" t="s">
        <v>13</v>
      </c>
    </row>
    <row r="247" spans="1:2" x14ac:dyDescent="0.45">
      <c r="A247" s="1">
        <v>44807</v>
      </c>
      <c r="B247" t="s">
        <v>9</v>
      </c>
    </row>
    <row r="248" spans="1:2" x14ac:dyDescent="0.45">
      <c r="A248" s="1">
        <v>44808</v>
      </c>
      <c r="B248" t="s">
        <v>10</v>
      </c>
    </row>
    <row r="249" spans="1:2" x14ac:dyDescent="0.45">
      <c r="A249" s="1">
        <v>44809</v>
      </c>
      <c r="B249" t="s">
        <v>14</v>
      </c>
    </row>
    <row r="250" spans="1:2" x14ac:dyDescent="0.45">
      <c r="A250" s="1">
        <v>44810</v>
      </c>
      <c r="B250" t="s">
        <v>11</v>
      </c>
    </row>
    <row r="251" spans="1:2" x14ac:dyDescent="0.45">
      <c r="A251" s="1">
        <v>44811</v>
      </c>
      <c r="B251" t="s">
        <v>12</v>
      </c>
    </row>
    <row r="252" spans="1:2" x14ac:dyDescent="0.45">
      <c r="A252" s="1">
        <v>44812</v>
      </c>
      <c r="B252" t="s">
        <v>13</v>
      </c>
    </row>
    <row r="253" spans="1:2" x14ac:dyDescent="0.45">
      <c r="A253" s="1">
        <v>44813</v>
      </c>
      <c r="B253" t="s">
        <v>9</v>
      </c>
    </row>
    <row r="254" spans="1:2" x14ac:dyDescent="0.45">
      <c r="A254" s="1">
        <v>44814</v>
      </c>
      <c r="B254" t="s">
        <v>10</v>
      </c>
    </row>
    <row r="255" spans="1:2" x14ac:dyDescent="0.45">
      <c r="A255" s="1">
        <v>44815</v>
      </c>
      <c r="B255" t="s">
        <v>14</v>
      </c>
    </row>
    <row r="256" spans="1:2" x14ac:dyDescent="0.45">
      <c r="A256" s="1">
        <v>44816</v>
      </c>
      <c r="B256" t="s">
        <v>11</v>
      </c>
    </row>
    <row r="257" spans="1:2" x14ac:dyDescent="0.45">
      <c r="A257" s="1">
        <v>44817</v>
      </c>
      <c r="B257" t="s">
        <v>12</v>
      </c>
    </row>
    <row r="258" spans="1:2" x14ac:dyDescent="0.45">
      <c r="A258" s="1">
        <v>44818</v>
      </c>
      <c r="B258" t="s">
        <v>13</v>
      </c>
    </row>
    <row r="259" spans="1:2" x14ac:dyDescent="0.45">
      <c r="A259" s="1">
        <v>44819</v>
      </c>
      <c r="B259" t="s">
        <v>9</v>
      </c>
    </row>
    <row r="260" spans="1:2" x14ac:dyDescent="0.45">
      <c r="A260" s="1">
        <v>44820</v>
      </c>
      <c r="B260" t="s">
        <v>10</v>
      </c>
    </row>
    <row r="261" spans="1:2" x14ac:dyDescent="0.45">
      <c r="A261" s="1">
        <v>44821</v>
      </c>
      <c r="B261" t="s">
        <v>14</v>
      </c>
    </row>
    <row r="262" spans="1:2" x14ac:dyDescent="0.45">
      <c r="A262" s="1">
        <v>44822</v>
      </c>
      <c r="B262" t="s">
        <v>11</v>
      </c>
    </row>
    <row r="263" spans="1:2" x14ac:dyDescent="0.45">
      <c r="A263" s="1">
        <v>44823</v>
      </c>
      <c r="B263" t="s">
        <v>12</v>
      </c>
    </row>
    <row r="264" spans="1:2" x14ac:dyDescent="0.45">
      <c r="A264" s="1">
        <v>44824</v>
      </c>
      <c r="B264" t="s">
        <v>13</v>
      </c>
    </row>
    <row r="265" spans="1:2" x14ac:dyDescent="0.45">
      <c r="A265" s="1">
        <v>44825</v>
      </c>
      <c r="B265" t="s">
        <v>9</v>
      </c>
    </row>
    <row r="266" spans="1:2" x14ac:dyDescent="0.45">
      <c r="A266" s="1">
        <v>44826</v>
      </c>
      <c r="B266" t="s">
        <v>10</v>
      </c>
    </row>
    <row r="267" spans="1:2" x14ac:dyDescent="0.45">
      <c r="A267" s="1">
        <v>44827</v>
      </c>
      <c r="B267" t="s">
        <v>14</v>
      </c>
    </row>
    <row r="268" spans="1:2" x14ac:dyDescent="0.45">
      <c r="A268" s="1">
        <v>44828</v>
      </c>
      <c r="B268" t="s">
        <v>11</v>
      </c>
    </row>
    <row r="269" spans="1:2" x14ac:dyDescent="0.45">
      <c r="A269" s="1">
        <v>44829</v>
      </c>
      <c r="B269" t="s">
        <v>12</v>
      </c>
    </row>
    <row r="270" spans="1:2" x14ac:dyDescent="0.45">
      <c r="A270" s="1">
        <v>44830</v>
      </c>
      <c r="B270" t="s">
        <v>9</v>
      </c>
    </row>
    <row r="271" spans="1:2" x14ac:dyDescent="0.45">
      <c r="A271" s="1">
        <v>44831</v>
      </c>
      <c r="B271" t="s">
        <v>10</v>
      </c>
    </row>
    <row r="272" spans="1:2" x14ac:dyDescent="0.45">
      <c r="A272" s="1">
        <v>44832</v>
      </c>
      <c r="B272" t="s">
        <v>14</v>
      </c>
    </row>
    <row r="273" spans="1:2" x14ac:dyDescent="0.45">
      <c r="A273" s="1">
        <v>44833</v>
      </c>
      <c r="B273" t="s">
        <v>11</v>
      </c>
    </row>
    <row r="274" spans="1:2" x14ac:dyDescent="0.45">
      <c r="A274" s="1">
        <v>44834</v>
      </c>
      <c r="B274" t="s">
        <v>12</v>
      </c>
    </row>
    <row r="275" spans="1:2" x14ac:dyDescent="0.45">
      <c r="A275" s="1">
        <v>44835</v>
      </c>
      <c r="B275" t="s">
        <v>13</v>
      </c>
    </row>
    <row r="276" spans="1:2" x14ac:dyDescent="0.45">
      <c r="A276" s="1">
        <v>44836</v>
      </c>
      <c r="B276" t="s">
        <v>9</v>
      </c>
    </row>
    <row r="277" spans="1:2" x14ac:dyDescent="0.45">
      <c r="A277" s="1">
        <v>44837</v>
      </c>
      <c r="B277" t="s">
        <v>10</v>
      </c>
    </row>
    <row r="278" spans="1:2" x14ac:dyDescent="0.45">
      <c r="A278" s="1">
        <v>44838</v>
      </c>
      <c r="B278" t="s">
        <v>14</v>
      </c>
    </row>
    <row r="279" spans="1:2" x14ac:dyDescent="0.45">
      <c r="A279" s="1">
        <v>44839</v>
      </c>
      <c r="B279" t="s">
        <v>11</v>
      </c>
    </row>
    <row r="280" spans="1:2" x14ac:dyDescent="0.45">
      <c r="A280" s="1">
        <v>44840</v>
      </c>
      <c r="B280" t="s">
        <v>12</v>
      </c>
    </row>
    <row r="281" spans="1:2" x14ac:dyDescent="0.45">
      <c r="A281" s="1">
        <v>44841</v>
      </c>
      <c r="B281" t="s">
        <v>13</v>
      </c>
    </row>
    <row r="282" spans="1:2" x14ac:dyDescent="0.45">
      <c r="A282" s="1">
        <v>44842</v>
      </c>
      <c r="B282" t="s">
        <v>9</v>
      </c>
    </row>
    <row r="283" spans="1:2" x14ac:dyDescent="0.45">
      <c r="A283" s="1">
        <v>44843</v>
      </c>
      <c r="B283" t="s">
        <v>10</v>
      </c>
    </row>
    <row r="284" spans="1:2" x14ac:dyDescent="0.45">
      <c r="A284" s="1">
        <v>44844</v>
      </c>
      <c r="B284" t="s">
        <v>14</v>
      </c>
    </row>
    <row r="285" spans="1:2" x14ac:dyDescent="0.45">
      <c r="A285" s="1">
        <v>44845</v>
      </c>
      <c r="B285" t="s">
        <v>11</v>
      </c>
    </row>
    <row r="286" spans="1:2" x14ac:dyDescent="0.45">
      <c r="A286" s="1">
        <v>44846</v>
      </c>
      <c r="B286" t="s">
        <v>12</v>
      </c>
    </row>
    <row r="287" spans="1:2" x14ac:dyDescent="0.45">
      <c r="A287" s="1">
        <v>44847</v>
      </c>
      <c r="B287" t="s">
        <v>13</v>
      </c>
    </row>
    <row r="288" spans="1:2" x14ac:dyDescent="0.45">
      <c r="A288" s="1">
        <v>44848</v>
      </c>
      <c r="B288" t="s">
        <v>9</v>
      </c>
    </row>
    <row r="289" spans="1:2" x14ac:dyDescent="0.45">
      <c r="A289" s="1">
        <v>44849</v>
      </c>
      <c r="B289" t="s">
        <v>10</v>
      </c>
    </row>
    <row r="290" spans="1:2" x14ac:dyDescent="0.45">
      <c r="A290" s="1">
        <v>44850</v>
      </c>
      <c r="B290" t="s">
        <v>14</v>
      </c>
    </row>
    <row r="291" spans="1:2" x14ac:dyDescent="0.45">
      <c r="A291" s="1">
        <v>44851</v>
      </c>
      <c r="B291" t="s">
        <v>11</v>
      </c>
    </row>
    <row r="292" spans="1:2" x14ac:dyDescent="0.45">
      <c r="A292" s="1">
        <v>44852</v>
      </c>
      <c r="B292" t="s">
        <v>12</v>
      </c>
    </row>
    <row r="293" spans="1:2" x14ac:dyDescent="0.45">
      <c r="A293" s="1">
        <v>44853</v>
      </c>
      <c r="B293" t="s">
        <v>13</v>
      </c>
    </row>
    <row r="294" spans="1:2" x14ac:dyDescent="0.45">
      <c r="A294" s="1">
        <v>44854</v>
      </c>
      <c r="B294" t="s">
        <v>9</v>
      </c>
    </row>
    <row r="295" spans="1:2" x14ac:dyDescent="0.45">
      <c r="A295" s="1">
        <v>44855</v>
      </c>
      <c r="B295" t="s">
        <v>10</v>
      </c>
    </row>
    <row r="296" spans="1:2" x14ac:dyDescent="0.45">
      <c r="A296" s="1">
        <v>44856</v>
      </c>
      <c r="B296" t="s">
        <v>14</v>
      </c>
    </row>
    <row r="297" spans="1:2" x14ac:dyDescent="0.45">
      <c r="A297" s="1">
        <v>44857</v>
      </c>
      <c r="B297" t="s">
        <v>11</v>
      </c>
    </row>
    <row r="298" spans="1:2" x14ac:dyDescent="0.45">
      <c r="A298" s="1">
        <v>44858</v>
      </c>
      <c r="B298" t="s">
        <v>12</v>
      </c>
    </row>
    <row r="299" spans="1:2" x14ac:dyDescent="0.45">
      <c r="A299" s="1">
        <v>44859</v>
      </c>
      <c r="B299" t="s">
        <v>10</v>
      </c>
    </row>
    <row r="300" spans="1:2" x14ac:dyDescent="0.45">
      <c r="A300" s="1">
        <v>44860</v>
      </c>
      <c r="B300" t="s">
        <v>14</v>
      </c>
    </row>
    <row r="301" spans="1:2" x14ac:dyDescent="0.45">
      <c r="A301" s="1">
        <v>44861</v>
      </c>
      <c r="B301" t="s">
        <v>11</v>
      </c>
    </row>
    <row r="302" spans="1:2" x14ac:dyDescent="0.45">
      <c r="A302" s="1">
        <v>44862</v>
      </c>
      <c r="B302" t="s">
        <v>12</v>
      </c>
    </row>
    <row r="303" spans="1:2" x14ac:dyDescent="0.45">
      <c r="A303" s="1">
        <v>44863</v>
      </c>
      <c r="B303" t="s">
        <v>13</v>
      </c>
    </row>
    <row r="304" spans="1:2" x14ac:dyDescent="0.45">
      <c r="A304" s="1">
        <v>44864</v>
      </c>
      <c r="B304" t="s">
        <v>9</v>
      </c>
    </row>
    <row r="305" spans="1:2" x14ac:dyDescent="0.45">
      <c r="A305" s="1">
        <v>44865</v>
      </c>
      <c r="B305" t="s">
        <v>10</v>
      </c>
    </row>
    <row r="306" spans="1:2" x14ac:dyDescent="0.45">
      <c r="A306" s="1">
        <v>44866</v>
      </c>
      <c r="B306" t="s">
        <v>14</v>
      </c>
    </row>
    <row r="307" spans="1:2" x14ac:dyDescent="0.45">
      <c r="A307" s="1">
        <v>44867</v>
      </c>
      <c r="B307" t="s">
        <v>11</v>
      </c>
    </row>
    <row r="308" spans="1:2" x14ac:dyDescent="0.45">
      <c r="A308" s="1">
        <v>44868</v>
      </c>
      <c r="B308" t="s">
        <v>12</v>
      </c>
    </row>
    <row r="309" spans="1:2" x14ac:dyDescent="0.45">
      <c r="A309" s="1">
        <v>44869</v>
      </c>
      <c r="B309" t="s">
        <v>13</v>
      </c>
    </row>
    <row r="310" spans="1:2" x14ac:dyDescent="0.45">
      <c r="A310" s="1">
        <v>44870</v>
      </c>
      <c r="B310" t="s">
        <v>9</v>
      </c>
    </row>
    <row r="311" spans="1:2" x14ac:dyDescent="0.45">
      <c r="A311" s="1">
        <v>44871</v>
      </c>
      <c r="B311" t="s">
        <v>10</v>
      </c>
    </row>
    <row r="312" spans="1:2" x14ac:dyDescent="0.45">
      <c r="A312" s="1">
        <v>44872</v>
      </c>
      <c r="B312" t="s">
        <v>14</v>
      </c>
    </row>
    <row r="313" spans="1:2" x14ac:dyDescent="0.45">
      <c r="A313" s="1">
        <v>44873</v>
      </c>
      <c r="B313" t="s">
        <v>11</v>
      </c>
    </row>
    <row r="314" spans="1:2" x14ac:dyDescent="0.45">
      <c r="A314" s="1">
        <v>44874</v>
      </c>
      <c r="B314" t="s">
        <v>12</v>
      </c>
    </row>
    <row r="315" spans="1:2" x14ac:dyDescent="0.45">
      <c r="A315" s="1">
        <v>44875</v>
      </c>
      <c r="B315" t="s">
        <v>13</v>
      </c>
    </row>
    <row r="316" spans="1:2" x14ac:dyDescent="0.45">
      <c r="A316" s="1">
        <v>44876</v>
      </c>
      <c r="B316" t="s">
        <v>9</v>
      </c>
    </row>
    <row r="317" spans="1:2" x14ac:dyDescent="0.45">
      <c r="A317" s="1">
        <v>44877</v>
      </c>
      <c r="B317" t="s">
        <v>10</v>
      </c>
    </row>
    <row r="318" spans="1:2" x14ac:dyDescent="0.45">
      <c r="A318" s="1">
        <v>44878</v>
      </c>
      <c r="B318" t="s">
        <v>14</v>
      </c>
    </row>
    <row r="319" spans="1:2" x14ac:dyDescent="0.45">
      <c r="A319" s="1">
        <v>44879</v>
      </c>
      <c r="B319" t="s">
        <v>11</v>
      </c>
    </row>
    <row r="320" spans="1:2" x14ac:dyDescent="0.45">
      <c r="A320" s="1">
        <v>44880</v>
      </c>
      <c r="B320" t="s">
        <v>12</v>
      </c>
    </row>
    <row r="321" spans="1:2" x14ac:dyDescent="0.45">
      <c r="A321" s="1">
        <v>44881</v>
      </c>
      <c r="B321" t="s">
        <v>13</v>
      </c>
    </row>
    <row r="322" spans="1:2" x14ac:dyDescent="0.45">
      <c r="A322" s="1">
        <v>44882</v>
      </c>
      <c r="B322" t="s">
        <v>9</v>
      </c>
    </row>
    <row r="323" spans="1:2" x14ac:dyDescent="0.45">
      <c r="A323" s="1">
        <v>44883</v>
      </c>
      <c r="B323" t="s">
        <v>10</v>
      </c>
    </row>
    <row r="324" spans="1:2" x14ac:dyDescent="0.45">
      <c r="A324" s="1">
        <v>44884</v>
      </c>
      <c r="B324" t="s">
        <v>14</v>
      </c>
    </row>
    <row r="325" spans="1:2" x14ac:dyDescent="0.45">
      <c r="A325" s="1">
        <v>44885</v>
      </c>
      <c r="B325" t="s">
        <v>11</v>
      </c>
    </row>
    <row r="326" spans="1:2" x14ac:dyDescent="0.45">
      <c r="A326" s="1">
        <v>44886</v>
      </c>
      <c r="B326" t="s">
        <v>12</v>
      </c>
    </row>
    <row r="327" spans="1:2" x14ac:dyDescent="0.45">
      <c r="A327" s="1">
        <v>44887</v>
      </c>
      <c r="B327" t="s">
        <v>13</v>
      </c>
    </row>
    <row r="328" spans="1:2" x14ac:dyDescent="0.45">
      <c r="A328" s="1">
        <v>44888</v>
      </c>
      <c r="B328" t="s">
        <v>9</v>
      </c>
    </row>
    <row r="329" spans="1:2" x14ac:dyDescent="0.45">
      <c r="A329" s="1">
        <v>44889</v>
      </c>
      <c r="B329" t="s">
        <v>14</v>
      </c>
    </row>
    <row r="330" spans="1:2" x14ac:dyDescent="0.45">
      <c r="A330" s="1">
        <v>44890</v>
      </c>
      <c r="B330" t="s">
        <v>11</v>
      </c>
    </row>
    <row r="331" spans="1:2" x14ac:dyDescent="0.45">
      <c r="A331" s="1">
        <v>44891</v>
      </c>
      <c r="B331" t="s">
        <v>12</v>
      </c>
    </row>
    <row r="332" spans="1:2" x14ac:dyDescent="0.45">
      <c r="A332" s="1">
        <v>44892</v>
      </c>
      <c r="B332" t="s">
        <v>13</v>
      </c>
    </row>
    <row r="333" spans="1:2" x14ac:dyDescent="0.45">
      <c r="A333" s="1">
        <v>44893</v>
      </c>
      <c r="B333" t="s">
        <v>9</v>
      </c>
    </row>
    <row r="334" spans="1:2" x14ac:dyDescent="0.45">
      <c r="A334" s="1">
        <v>44894</v>
      </c>
      <c r="B334" t="s">
        <v>10</v>
      </c>
    </row>
    <row r="335" spans="1:2" x14ac:dyDescent="0.45">
      <c r="A335" s="1">
        <v>44895</v>
      </c>
      <c r="B335" t="s">
        <v>14</v>
      </c>
    </row>
    <row r="336" spans="1:2" x14ac:dyDescent="0.45">
      <c r="A336" s="1">
        <v>44896</v>
      </c>
      <c r="B336" t="s">
        <v>11</v>
      </c>
    </row>
    <row r="337" spans="1:2" x14ac:dyDescent="0.45">
      <c r="A337" s="1">
        <v>44897</v>
      </c>
      <c r="B337" t="s">
        <v>12</v>
      </c>
    </row>
    <row r="338" spans="1:2" x14ac:dyDescent="0.45">
      <c r="A338" s="1">
        <v>44898</v>
      </c>
      <c r="B338" t="s">
        <v>13</v>
      </c>
    </row>
    <row r="339" spans="1:2" x14ac:dyDescent="0.45">
      <c r="A339" s="1">
        <v>44899</v>
      </c>
      <c r="B339" t="s">
        <v>9</v>
      </c>
    </row>
    <row r="340" spans="1:2" x14ac:dyDescent="0.45">
      <c r="A340" s="1">
        <v>44900</v>
      </c>
      <c r="B340" t="s">
        <v>10</v>
      </c>
    </row>
    <row r="341" spans="1:2" x14ac:dyDescent="0.45">
      <c r="A341" s="1">
        <v>44901</v>
      </c>
      <c r="B341" t="s">
        <v>14</v>
      </c>
    </row>
    <row r="342" spans="1:2" x14ac:dyDescent="0.45">
      <c r="A342" s="1">
        <v>44902</v>
      </c>
      <c r="B342" t="s">
        <v>11</v>
      </c>
    </row>
    <row r="343" spans="1:2" x14ac:dyDescent="0.45">
      <c r="A343" s="1">
        <v>44903</v>
      </c>
      <c r="B343" t="s">
        <v>12</v>
      </c>
    </row>
    <row r="344" spans="1:2" x14ac:dyDescent="0.45">
      <c r="A344" s="1">
        <v>44904</v>
      </c>
      <c r="B344" t="s">
        <v>13</v>
      </c>
    </row>
    <row r="345" spans="1:2" x14ac:dyDescent="0.45">
      <c r="A345" s="1">
        <v>44905</v>
      </c>
      <c r="B345" t="s">
        <v>9</v>
      </c>
    </row>
    <row r="346" spans="1:2" x14ac:dyDescent="0.45">
      <c r="A346" s="1">
        <v>44906</v>
      </c>
      <c r="B346" t="s">
        <v>10</v>
      </c>
    </row>
    <row r="347" spans="1:2" x14ac:dyDescent="0.45">
      <c r="A347" s="1">
        <v>44907</v>
      </c>
      <c r="B347" t="s">
        <v>14</v>
      </c>
    </row>
    <row r="348" spans="1:2" x14ac:dyDescent="0.45">
      <c r="A348" s="1">
        <v>44908</v>
      </c>
      <c r="B348" t="s">
        <v>11</v>
      </c>
    </row>
    <row r="349" spans="1:2" x14ac:dyDescent="0.45">
      <c r="A349" s="1">
        <v>44909</v>
      </c>
      <c r="B349" t="s">
        <v>12</v>
      </c>
    </row>
    <row r="350" spans="1:2" x14ac:dyDescent="0.45">
      <c r="A350" s="1">
        <v>44910</v>
      </c>
      <c r="B350" t="s">
        <v>13</v>
      </c>
    </row>
    <row r="351" spans="1:2" x14ac:dyDescent="0.45">
      <c r="A351" s="1">
        <v>44911</v>
      </c>
      <c r="B351" t="s">
        <v>9</v>
      </c>
    </row>
    <row r="352" spans="1:2" x14ac:dyDescent="0.45">
      <c r="A352" s="1">
        <v>44912</v>
      </c>
      <c r="B352" t="s">
        <v>10</v>
      </c>
    </row>
    <row r="353" spans="1:2" x14ac:dyDescent="0.45">
      <c r="A353" s="1">
        <v>44913</v>
      </c>
      <c r="B353" t="s">
        <v>14</v>
      </c>
    </row>
    <row r="354" spans="1:2" x14ac:dyDescent="0.45">
      <c r="A354" s="1">
        <v>44914</v>
      </c>
      <c r="B354" t="s">
        <v>11</v>
      </c>
    </row>
    <row r="355" spans="1:2" x14ac:dyDescent="0.45">
      <c r="A355" s="1">
        <v>44915</v>
      </c>
      <c r="B355" t="s">
        <v>12</v>
      </c>
    </row>
    <row r="356" spans="1:2" x14ac:dyDescent="0.45">
      <c r="A356" s="1">
        <v>44916</v>
      </c>
      <c r="B356" t="s">
        <v>13</v>
      </c>
    </row>
    <row r="357" spans="1:2" x14ac:dyDescent="0.45">
      <c r="A357" s="1">
        <v>44917</v>
      </c>
      <c r="B357" t="s">
        <v>9</v>
      </c>
    </row>
    <row r="358" spans="1:2" x14ac:dyDescent="0.45">
      <c r="A358" s="1">
        <v>44918</v>
      </c>
      <c r="B358" t="s">
        <v>11</v>
      </c>
    </row>
    <row r="359" spans="1:2" x14ac:dyDescent="0.45">
      <c r="A359" s="1">
        <v>44919</v>
      </c>
      <c r="B359" t="s">
        <v>12</v>
      </c>
    </row>
    <row r="360" spans="1:2" x14ac:dyDescent="0.45">
      <c r="A360" s="1">
        <v>44920</v>
      </c>
      <c r="B360" t="s">
        <v>13</v>
      </c>
    </row>
    <row r="361" spans="1:2" x14ac:dyDescent="0.45">
      <c r="A361" s="1">
        <v>44921</v>
      </c>
      <c r="B361" t="s">
        <v>9</v>
      </c>
    </row>
    <row r="362" spans="1:2" x14ac:dyDescent="0.45">
      <c r="A362" s="1">
        <v>44922</v>
      </c>
      <c r="B362" t="s">
        <v>10</v>
      </c>
    </row>
    <row r="363" spans="1:2" x14ac:dyDescent="0.45">
      <c r="A363" s="1">
        <v>44923</v>
      </c>
      <c r="B363" t="s">
        <v>14</v>
      </c>
    </row>
    <row r="364" spans="1:2" x14ac:dyDescent="0.45">
      <c r="A364" s="1">
        <v>44924</v>
      </c>
      <c r="B364" t="s">
        <v>11</v>
      </c>
    </row>
    <row r="365" spans="1:2" x14ac:dyDescent="0.45">
      <c r="A365" s="1">
        <v>44925</v>
      </c>
      <c r="B365" t="s">
        <v>12</v>
      </c>
    </row>
    <row r="366" spans="1:2" x14ac:dyDescent="0.45">
      <c r="A366" s="1">
        <v>44926</v>
      </c>
      <c r="B366" t="s">
        <v>13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A478C-AA78-4C80-8BF3-EABE946F1A5C}">
  <sheetPr codeName="Sheet4"/>
  <dimension ref="A1:B17"/>
  <sheetViews>
    <sheetView workbookViewId="0">
      <selection activeCell="G7" sqref="G7"/>
    </sheetView>
  </sheetViews>
  <sheetFormatPr defaultRowHeight="18" x14ac:dyDescent="0.45"/>
  <cols>
    <col min="1" max="1" width="11.296875" style="1" bestFit="1" customWidth="1"/>
    <col min="2" max="2" width="11.3984375" customWidth="1"/>
  </cols>
  <sheetData>
    <row r="1" spans="1:2" x14ac:dyDescent="0.45">
      <c r="A1" s="1" t="s">
        <v>35</v>
      </c>
      <c r="B1" t="s">
        <v>36</v>
      </c>
    </row>
    <row r="2" spans="1:2" x14ac:dyDescent="0.45">
      <c r="A2" s="1">
        <v>44562</v>
      </c>
      <c r="B2" t="s">
        <v>18</v>
      </c>
    </row>
    <row r="3" spans="1:2" x14ac:dyDescent="0.45">
      <c r="A3" s="1">
        <v>44571</v>
      </c>
      <c r="B3" t="s">
        <v>19</v>
      </c>
    </row>
    <row r="4" spans="1:2" x14ac:dyDescent="0.45">
      <c r="A4" s="1">
        <v>44603</v>
      </c>
      <c r="B4" t="s">
        <v>20</v>
      </c>
    </row>
    <row r="5" spans="1:2" x14ac:dyDescent="0.45">
      <c r="A5" s="1">
        <v>44615</v>
      </c>
      <c r="B5" t="s">
        <v>21</v>
      </c>
    </row>
    <row r="6" spans="1:2" x14ac:dyDescent="0.45">
      <c r="A6" s="1">
        <v>44641</v>
      </c>
      <c r="B6" t="s">
        <v>22</v>
      </c>
    </row>
    <row r="7" spans="1:2" x14ac:dyDescent="0.45">
      <c r="A7" s="1">
        <v>44680</v>
      </c>
      <c r="B7" t="s">
        <v>23</v>
      </c>
    </row>
    <row r="8" spans="1:2" x14ac:dyDescent="0.45">
      <c r="A8" s="1">
        <v>44684</v>
      </c>
      <c r="B8" t="s">
        <v>24</v>
      </c>
    </row>
    <row r="9" spans="1:2" x14ac:dyDescent="0.45">
      <c r="A9" s="1">
        <v>44685</v>
      </c>
      <c r="B9" t="s">
        <v>25</v>
      </c>
    </row>
    <row r="10" spans="1:2" x14ac:dyDescent="0.45">
      <c r="A10" s="1">
        <v>44686</v>
      </c>
      <c r="B10" t="s">
        <v>26</v>
      </c>
    </row>
    <row r="11" spans="1:2" x14ac:dyDescent="0.45">
      <c r="A11" s="1">
        <v>44760</v>
      </c>
      <c r="B11" t="s">
        <v>27</v>
      </c>
    </row>
    <row r="12" spans="1:2" x14ac:dyDescent="0.45">
      <c r="A12" s="1">
        <v>44784</v>
      </c>
      <c r="B12" t="s">
        <v>28</v>
      </c>
    </row>
    <row r="13" spans="1:2" x14ac:dyDescent="0.45">
      <c r="A13" s="1">
        <v>44823</v>
      </c>
      <c r="B13" t="s">
        <v>29</v>
      </c>
    </row>
    <row r="14" spans="1:2" x14ac:dyDescent="0.45">
      <c r="A14" s="1">
        <v>44827</v>
      </c>
      <c r="B14" t="s">
        <v>30</v>
      </c>
    </row>
    <row r="15" spans="1:2" x14ac:dyDescent="0.45">
      <c r="A15" s="1">
        <v>44844</v>
      </c>
      <c r="B15" t="s">
        <v>31</v>
      </c>
    </row>
    <row r="16" spans="1:2" x14ac:dyDescent="0.45">
      <c r="A16" s="1">
        <v>44868</v>
      </c>
      <c r="B16" t="s">
        <v>32</v>
      </c>
    </row>
    <row r="17" spans="1:2" x14ac:dyDescent="0.45">
      <c r="A17" s="1">
        <v>44888</v>
      </c>
      <c r="B17" t="s">
        <v>33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25E75-6A19-4223-AC1C-A8F375FBFBD5}">
  <sheetPr codeName="Sheet5"/>
  <dimension ref="A1:C34"/>
  <sheetViews>
    <sheetView workbookViewId="0">
      <selection activeCell="K10" sqref="K10"/>
    </sheetView>
  </sheetViews>
  <sheetFormatPr defaultRowHeight="18" x14ac:dyDescent="0.45"/>
  <cols>
    <col min="1" max="1" width="14.5" style="1" customWidth="1"/>
    <col min="2" max="2" width="11.796875" customWidth="1"/>
    <col min="3" max="3" width="20.09765625" customWidth="1"/>
  </cols>
  <sheetData>
    <row r="1" spans="1:3" x14ac:dyDescent="0.45">
      <c r="A1" s="1" t="s">
        <v>37</v>
      </c>
      <c r="B1" t="s">
        <v>38</v>
      </c>
      <c r="C1" t="s">
        <v>39</v>
      </c>
    </row>
    <row r="2" spans="1:3" x14ac:dyDescent="0.45">
      <c r="A2" s="1">
        <v>5884</v>
      </c>
      <c r="B2" s="1">
        <f>DATE(模擬カレンダ!$A$2,MONTH(A2),DAY(A2))</f>
        <v>44601</v>
      </c>
      <c r="C2" t="s">
        <v>58</v>
      </c>
    </row>
    <row r="3" spans="1:3" x14ac:dyDescent="0.45">
      <c r="A3" s="1">
        <v>13691</v>
      </c>
      <c r="B3" s="1">
        <f>DATE(模擬カレンダ!$A$2,MONTH(A3),DAY(A3))</f>
        <v>44737</v>
      </c>
      <c r="C3" t="s">
        <v>55</v>
      </c>
    </row>
    <row r="4" spans="1:3" x14ac:dyDescent="0.45">
      <c r="A4" s="1">
        <v>13710</v>
      </c>
      <c r="B4" s="1">
        <f>DATE(模擬カレンダ!$A$2,MONTH(A4),DAY(A4))</f>
        <v>44756</v>
      </c>
      <c r="C4" t="s">
        <v>56</v>
      </c>
    </row>
    <row r="5" spans="1:3" x14ac:dyDescent="0.45">
      <c r="A5" s="1">
        <v>15349</v>
      </c>
      <c r="B5" s="1">
        <f>DATE(模擬カレンダ!$A$2,MONTH(A5),DAY(A5))</f>
        <v>44569</v>
      </c>
      <c r="C5" t="s">
        <v>54</v>
      </c>
    </row>
    <row r="6" spans="1:3" x14ac:dyDescent="0.45">
      <c r="A6" s="1">
        <v>15665</v>
      </c>
      <c r="B6" s="1">
        <f>DATE(模擬カレンダ!$A$2,MONTH(A6),DAY(A6))</f>
        <v>44885</v>
      </c>
      <c r="C6" t="s">
        <v>51</v>
      </c>
    </row>
    <row r="7" spans="1:3" x14ac:dyDescent="0.45">
      <c r="A7" s="1">
        <v>16967</v>
      </c>
      <c r="B7" s="1">
        <f>DATE(模擬カレンダ!$A$2,MONTH(A7),DAY(A7))</f>
        <v>44726</v>
      </c>
      <c r="C7" t="s">
        <v>50</v>
      </c>
    </row>
    <row r="8" spans="1:3" x14ac:dyDescent="0.45">
      <c r="A8" s="1">
        <v>17774</v>
      </c>
      <c r="B8" s="1">
        <f>DATE(模擬カレンダ!$A$2,MONTH(A8),DAY(A8))</f>
        <v>44802</v>
      </c>
      <c r="C8" t="s">
        <v>48</v>
      </c>
    </row>
    <row r="9" spans="1:3" x14ac:dyDescent="0.45">
      <c r="A9" s="1">
        <v>19274</v>
      </c>
      <c r="B9" s="1">
        <f>DATE(模擬カレンダ!$A$2,MONTH(A9),DAY(A9))</f>
        <v>44841</v>
      </c>
      <c r="C9" t="s">
        <v>52</v>
      </c>
    </row>
    <row r="10" spans="1:3" x14ac:dyDescent="0.45">
      <c r="A10" s="1">
        <v>19988</v>
      </c>
      <c r="B10" s="1">
        <f>DATE(模擬カレンダ!$A$2,MONTH(A10),DAY(A10))</f>
        <v>44825</v>
      </c>
      <c r="C10" t="s">
        <v>40</v>
      </c>
    </row>
    <row r="11" spans="1:3" x14ac:dyDescent="0.45">
      <c r="A11" s="1">
        <v>20197</v>
      </c>
      <c r="B11" s="1">
        <f>DATE(模擬カレンダ!$A$2,MONTH(A11),DAY(A11))</f>
        <v>44669</v>
      </c>
      <c r="C11" t="s">
        <v>61</v>
      </c>
    </row>
    <row r="12" spans="1:3" x14ac:dyDescent="0.45">
      <c r="A12" s="1">
        <v>20960</v>
      </c>
      <c r="B12" s="1">
        <f>DATE(模擬カレンダ!$A$2,MONTH(A12),DAY(A12))</f>
        <v>44701</v>
      </c>
      <c r="C12" t="s">
        <v>53</v>
      </c>
    </row>
    <row r="13" spans="1:3" x14ac:dyDescent="0.45">
      <c r="A13" s="1">
        <v>24765</v>
      </c>
      <c r="B13" s="1">
        <f>DATE(模擬カレンダ!$A$2,MONTH(A13),DAY(A13))</f>
        <v>44854</v>
      </c>
      <c r="C13" t="s">
        <v>59</v>
      </c>
    </row>
    <row r="14" spans="1:3" x14ac:dyDescent="0.45">
      <c r="A14" s="1">
        <v>28539</v>
      </c>
      <c r="B14" s="1">
        <f>DATE(模擬カレンダ!$A$2,MONTH(A14),DAY(A14))</f>
        <v>44610</v>
      </c>
      <c r="C14" t="s">
        <v>49</v>
      </c>
    </row>
    <row r="15" spans="1:3" x14ac:dyDescent="0.45">
      <c r="A15" s="1">
        <v>36660</v>
      </c>
      <c r="B15" s="1">
        <f>DATE(模擬カレンダ!$A$2,MONTH(A15),DAY(A15))</f>
        <v>44695</v>
      </c>
      <c r="C15" t="s">
        <v>57</v>
      </c>
    </row>
    <row r="16" spans="1:3" x14ac:dyDescent="0.45">
      <c r="A16" s="1">
        <v>44750</v>
      </c>
      <c r="B16" s="1">
        <f>DATE(模擬カレンダ!$A$2,MONTH(A16),DAY(A16))</f>
        <v>44750</v>
      </c>
      <c r="C16" t="s">
        <v>60</v>
      </c>
    </row>
    <row r="17" spans="2:2" x14ac:dyDescent="0.45">
      <c r="B17" s="1"/>
    </row>
    <row r="18" spans="2:2" x14ac:dyDescent="0.45">
      <c r="B18" s="1"/>
    </row>
    <row r="19" spans="2:2" x14ac:dyDescent="0.45">
      <c r="B19" s="1"/>
    </row>
    <row r="20" spans="2:2" x14ac:dyDescent="0.45">
      <c r="B20" s="1"/>
    </row>
    <row r="21" spans="2:2" x14ac:dyDescent="0.45">
      <c r="B21" s="1"/>
    </row>
    <row r="22" spans="2:2" x14ac:dyDescent="0.45">
      <c r="B22" s="1"/>
    </row>
    <row r="23" spans="2:2" x14ac:dyDescent="0.45">
      <c r="B23" s="1"/>
    </row>
    <row r="24" spans="2:2" x14ac:dyDescent="0.45">
      <c r="B24" s="1"/>
    </row>
    <row r="25" spans="2:2" x14ac:dyDescent="0.45">
      <c r="B25" s="1"/>
    </row>
    <row r="26" spans="2:2" x14ac:dyDescent="0.45">
      <c r="B26" s="1"/>
    </row>
    <row r="27" spans="2:2" x14ac:dyDescent="0.45">
      <c r="B27" s="1"/>
    </row>
    <row r="28" spans="2:2" x14ac:dyDescent="0.45">
      <c r="B28" s="1"/>
    </row>
    <row r="29" spans="2:2" x14ac:dyDescent="0.45">
      <c r="B29" s="1"/>
    </row>
    <row r="30" spans="2:2" x14ac:dyDescent="0.45">
      <c r="B30" s="1"/>
    </row>
    <row r="31" spans="2:2" x14ac:dyDescent="0.45">
      <c r="B31" s="1"/>
    </row>
    <row r="32" spans="2:2" x14ac:dyDescent="0.45">
      <c r="B32" s="1"/>
    </row>
    <row r="33" spans="2:2" x14ac:dyDescent="0.45">
      <c r="B33" s="1"/>
    </row>
    <row r="34" spans="2:2" x14ac:dyDescent="0.45">
      <c r="B34" s="1"/>
    </row>
  </sheetData>
  <sortState xmlns:xlrd2="http://schemas.microsoft.com/office/spreadsheetml/2017/richdata2" ref="A2:C16">
    <sortCondition ref="A2:A16"/>
  </sortState>
  <phoneticPr fontId="1"/>
  <conditionalFormatting sqref="A1:A1048576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7F6AE-DBD3-49E5-861E-53A98AE38A8D}">
  <sheetPr codeName="Sheet6"/>
  <dimension ref="A1"/>
  <sheetViews>
    <sheetView workbookViewId="0">
      <selection activeCell="I11" sqref="I11"/>
    </sheetView>
  </sheetViews>
  <sheetFormatPr defaultRowHeight="18" x14ac:dyDescent="0.45"/>
  <sheetData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2A522-56E6-4E1A-BEFF-9FD6C695BF9E}">
  <sheetPr codeName="Sheet7"/>
  <dimension ref="A1"/>
  <sheetViews>
    <sheetView topLeftCell="A2" workbookViewId="0">
      <selection activeCell="E20" sqref="E20"/>
    </sheetView>
  </sheetViews>
  <sheetFormatPr defaultRowHeight="18" x14ac:dyDescent="0.45"/>
  <sheetData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A2884-3BE5-4F5C-9D65-7120145CED47}">
  <sheetPr codeName="Sheet3"/>
  <dimension ref="A1:T46"/>
  <sheetViews>
    <sheetView zoomScale="69" zoomScaleNormal="69" workbookViewId="0">
      <selection activeCell="D1" sqref="D1"/>
    </sheetView>
  </sheetViews>
  <sheetFormatPr defaultRowHeight="18" x14ac:dyDescent="0.45"/>
  <cols>
    <col min="11" max="11" width="21.3984375" customWidth="1"/>
    <col min="19" max="19" width="38.3984375" customWidth="1"/>
    <col min="20" max="20" width="14.59765625" customWidth="1"/>
  </cols>
  <sheetData>
    <row r="1" spans="1:20" ht="55.2" customHeight="1" x14ac:dyDescent="0.45">
      <c r="D1" s="30" t="s">
        <v>16</v>
      </c>
    </row>
    <row r="2" spans="1:20" ht="22.2" thickBot="1" x14ac:dyDescent="0.5">
      <c r="A2" s="2" t="s">
        <v>8</v>
      </c>
      <c r="S2" t="s">
        <v>34</v>
      </c>
    </row>
    <row r="3" spans="1:20" ht="65.400000000000006" customHeight="1" thickBot="1" x14ac:dyDescent="0.5">
      <c r="A3" s="3">
        <v>12</v>
      </c>
      <c r="S3" s="31" t="s">
        <v>17</v>
      </c>
    </row>
    <row r="4" spans="1:20" ht="18.600000000000001" thickBot="1" x14ac:dyDescent="0.5">
      <c r="A4" s="4" t="s">
        <v>15</v>
      </c>
      <c r="S4" s="33">
        <v>44562</v>
      </c>
      <c r="T4" s="32" t="s">
        <v>18</v>
      </c>
    </row>
    <row r="5" spans="1:20" ht="19.2" thickTop="1" thickBot="1" x14ac:dyDescent="0.5">
      <c r="A5" s="10" t="s">
        <v>2</v>
      </c>
      <c r="B5" s="11"/>
      <c r="C5" s="11" t="s">
        <v>3</v>
      </c>
      <c r="D5" s="11" t="s">
        <v>4</v>
      </c>
      <c r="E5" s="11" t="s">
        <v>5</v>
      </c>
      <c r="F5" s="11" t="s">
        <v>6</v>
      </c>
      <c r="G5" s="12" t="s">
        <v>7</v>
      </c>
      <c r="J5" s="16">
        <v>27</v>
      </c>
      <c r="K5" s="13"/>
      <c r="L5" s="17"/>
      <c r="S5" s="33">
        <v>44571</v>
      </c>
      <c r="T5" s="32" t="s">
        <v>19</v>
      </c>
    </row>
    <row r="6" spans="1:20" ht="19.2" thickTop="1" thickBot="1" x14ac:dyDescent="0.5">
      <c r="A6" s="61">
        <v>27</v>
      </c>
      <c r="B6" s="63">
        <v>28</v>
      </c>
      <c r="C6" s="63">
        <v>29</v>
      </c>
      <c r="D6" s="63">
        <v>30</v>
      </c>
      <c r="E6" s="5">
        <v>1</v>
      </c>
      <c r="F6" s="5">
        <v>2</v>
      </c>
      <c r="G6" s="7">
        <v>3</v>
      </c>
      <c r="J6" s="18">
        <v>28</v>
      </c>
      <c r="K6" s="27"/>
      <c r="L6" s="19"/>
      <c r="S6" s="33">
        <v>44603</v>
      </c>
      <c r="T6" s="32" t="s">
        <v>20</v>
      </c>
    </row>
    <row r="7" spans="1:20" ht="19.2" thickTop="1" thickBot="1" x14ac:dyDescent="0.5">
      <c r="A7" s="62"/>
      <c r="B7" s="64"/>
      <c r="C7" s="64"/>
      <c r="D7" s="64"/>
      <c r="E7" s="6" t="s">
        <v>11</v>
      </c>
      <c r="F7" s="6" t="s">
        <v>12</v>
      </c>
      <c r="G7" s="9" t="s">
        <v>13</v>
      </c>
      <c r="J7" s="18">
        <v>29</v>
      </c>
      <c r="K7" s="27"/>
      <c r="L7" s="19"/>
      <c r="S7" s="33">
        <v>44615</v>
      </c>
      <c r="T7" s="32" t="s">
        <v>21</v>
      </c>
    </row>
    <row r="8" spans="1:20" ht="19.2" thickTop="1" thickBot="1" x14ac:dyDescent="0.5">
      <c r="A8" s="14">
        <v>4</v>
      </c>
      <c r="B8" s="5">
        <v>5</v>
      </c>
      <c r="C8" s="5">
        <v>6</v>
      </c>
      <c r="D8" s="5">
        <v>7</v>
      </c>
      <c r="E8" s="5">
        <v>8</v>
      </c>
      <c r="F8" s="5">
        <v>9</v>
      </c>
      <c r="G8" s="7">
        <v>10</v>
      </c>
      <c r="J8" s="18">
        <v>30</v>
      </c>
      <c r="K8" s="27"/>
      <c r="L8" s="19"/>
      <c r="S8" s="33">
        <v>44641</v>
      </c>
      <c r="T8" s="32" t="s">
        <v>22</v>
      </c>
    </row>
    <row r="9" spans="1:20" ht="18.600000000000001" thickBot="1" x14ac:dyDescent="0.5">
      <c r="A9" s="15" t="s">
        <v>9</v>
      </c>
      <c r="B9" s="6" t="s">
        <v>10</v>
      </c>
      <c r="C9" s="8" t="s">
        <v>14</v>
      </c>
      <c r="D9" s="6" t="s">
        <v>11</v>
      </c>
      <c r="E9" s="6" t="s">
        <v>12</v>
      </c>
      <c r="F9" s="6" t="s">
        <v>13</v>
      </c>
      <c r="G9" s="9" t="s">
        <v>9</v>
      </c>
      <c r="J9" s="5">
        <v>1</v>
      </c>
      <c r="K9" s="29">
        <v>44896</v>
      </c>
      <c r="L9" s="6" t="s">
        <v>11</v>
      </c>
      <c r="S9" s="32">
        <v>44680</v>
      </c>
      <c r="T9" s="32" t="s">
        <v>23</v>
      </c>
    </row>
    <row r="10" spans="1:20" ht="18.600000000000001" thickBot="1" x14ac:dyDescent="0.5">
      <c r="A10" s="14">
        <v>11</v>
      </c>
      <c r="B10" s="5">
        <v>12</v>
      </c>
      <c r="C10" s="5">
        <v>13</v>
      </c>
      <c r="D10" s="5">
        <v>14</v>
      </c>
      <c r="E10" s="5">
        <v>15</v>
      </c>
      <c r="F10" s="5">
        <v>16</v>
      </c>
      <c r="G10" s="7">
        <v>17</v>
      </c>
      <c r="J10" s="5">
        <v>2</v>
      </c>
      <c r="K10" s="29">
        <v>44897</v>
      </c>
      <c r="L10" s="6" t="s">
        <v>12</v>
      </c>
      <c r="S10" s="32">
        <v>44684</v>
      </c>
      <c r="T10" s="32" t="s">
        <v>24</v>
      </c>
    </row>
    <row r="11" spans="1:20" ht="18.600000000000001" thickBot="1" x14ac:dyDescent="0.5">
      <c r="A11" s="15" t="s">
        <v>10</v>
      </c>
      <c r="B11" s="8" t="s">
        <v>14</v>
      </c>
      <c r="C11" s="6" t="s">
        <v>11</v>
      </c>
      <c r="D11" s="6" t="s">
        <v>12</v>
      </c>
      <c r="E11" s="6" t="s">
        <v>13</v>
      </c>
      <c r="F11" s="6" t="s">
        <v>9</v>
      </c>
      <c r="G11" s="9" t="s">
        <v>10</v>
      </c>
      <c r="J11" s="7">
        <v>3</v>
      </c>
      <c r="K11" s="29">
        <v>44898</v>
      </c>
      <c r="L11" s="9" t="s">
        <v>13</v>
      </c>
      <c r="S11" s="32">
        <v>44685</v>
      </c>
      <c r="T11" s="32" t="s">
        <v>25</v>
      </c>
    </row>
    <row r="12" spans="1:20" ht="18.600000000000001" thickBot="1" x14ac:dyDescent="0.5">
      <c r="A12" s="14">
        <v>18</v>
      </c>
      <c r="B12" s="5">
        <v>19</v>
      </c>
      <c r="C12" s="5">
        <v>20</v>
      </c>
      <c r="D12" s="5">
        <v>21</v>
      </c>
      <c r="E12" s="5">
        <v>22</v>
      </c>
      <c r="F12" s="5">
        <v>23</v>
      </c>
      <c r="G12" s="7">
        <v>24</v>
      </c>
      <c r="J12" s="14">
        <v>4</v>
      </c>
      <c r="K12" s="29">
        <v>44899</v>
      </c>
      <c r="L12" s="15" t="s">
        <v>9</v>
      </c>
      <c r="S12" s="32">
        <v>44686</v>
      </c>
      <c r="T12" s="32" t="s">
        <v>26</v>
      </c>
    </row>
    <row r="13" spans="1:20" ht="18.600000000000001" thickBot="1" x14ac:dyDescent="0.5">
      <c r="A13" s="26" t="s">
        <v>14</v>
      </c>
      <c r="B13" s="6" t="s">
        <v>11</v>
      </c>
      <c r="C13" s="6" t="s">
        <v>12</v>
      </c>
      <c r="D13" s="6" t="s">
        <v>13</v>
      </c>
      <c r="E13" s="6" t="s">
        <v>9</v>
      </c>
      <c r="F13" s="6" t="s">
        <v>11</v>
      </c>
      <c r="G13" s="9" t="s">
        <v>12</v>
      </c>
      <c r="J13" s="5">
        <v>5</v>
      </c>
      <c r="K13" s="29">
        <v>44900</v>
      </c>
      <c r="L13" s="6" t="s">
        <v>10</v>
      </c>
      <c r="S13" s="32">
        <v>44760</v>
      </c>
      <c r="T13" s="32" t="s">
        <v>27</v>
      </c>
    </row>
    <row r="14" spans="1:20" ht="18.600000000000001" thickBot="1" x14ac:dyDescent="0.5">
      <c r="A14" s="14">
        <v>25</v>
      </c>
      <c r="B14" s="5">
        <v>26</v>
      </c>
      <c r="C14" s="5">
        <v>27</v>
      </c>
      <c r="D14" s="5">
        <v>28</v>
      </c>
      <c r="E14" s="5">
        <v>29</v>
      </c>
      <c r="F14" s="5">
        <v>30</v>
      </c>
      <c r="G14" s="7">
        <v>31</v>
      </c>
      <c r="J14" s="5">
        <v>6</v>
      </c>
      <c r="K14" s="29">
        <v>44901</v>
      </c>
      <c r="L14" s="8" t="s">
        <v>14</v>
      </c>
      <c r="S14" s="32">
        <v>44784</v>
      </c>
      <c r="T14" s="32" t="s">
        <v>28</v>
      </c>
    </row>
    <row r="15" spans="1:20" ht="18.600000000000001" thickBot="1" x14ac:dyDescent="0.5">
      <c r="A15" s="15" t="s">
        <v>13</v>
      </c>
      <c r="B15" s="6" t="s">
        <v>9</v>
      </c>
      <c r="C15" s="6" t="s">
        <v>10</v>
      </c>
      <c r="D15" s="8" t="s">
        <v>14</v>
      </c>
      <c r="E15" s="6" t="s">
        <v>11</v>
      </c>
      <c r="F15" s="6" t="s">
        <v>12</v>
      </c>
      <c r="G15" s="9" t="s">
        <v>13</v>
      </c>
      <c r="J15" s="5">
        <v>7</v>
      </c>
      <c r="K15" s="29">
        <v>44902</v>
      </c>
      <c r="L15" s="6" t="s">
        <v>11</v>
      </c>
      <c r="S15" s="32">
        <v>44823</v>
      </c>
      <c r="T15" s="32" t="s">
        <v>29</v>
      </c>
    </row>
    <row r="16" spans="1:20" ht="18.600000000000001" thickBot="1" x14ac:dyDescent="0.5">
      <c r="A16" s="65">
        <v>1</v>
      </c>
      <c r="B16" s="57">
        <v>2</v>
      </c>
      <c r="C16" s="57">
        <v>3</v>
      </c>
      <c r="D16" s="57">
        <v>4</v>
      </c>
      <c r="E16" s="57">
        <v>5</v>
      </c>
      <c r="F16" s="57">
        <v>6</v>
      </c>
      <c r="G16" s="59">
        <v>7</v>
      </c>
      <c r="J16" s="5">
        <v>8</v>
      </c>
      <c r="K16" s="29">
        <v>44903</v>
      </c>
      <c r="L16" s="6" t="s">
        <v>12</v>
      </c>
      <c r="S16" s="32">
        <v>44827</v>
      </c>
      <c r="T16" s="32" t="s">
        <v>30</v>
      </c>
    </row>
    <row r="17" spans="1:20" ht="18.600000000000001" thickBot="1" x14ac:dyDescent="0.5">
      <c r="A17" s="66"/>
      <c r="B17" s="58"/>
      <c r="C17" s="58"/>
      <c r="D17" s="58"/>
      <c r="E17" s="58"/>
      <c r="F17" s="58"/>
      <c r="G17" s="60"/>
      <c r="J17" s="5">
        <v>9</v>
      </c>
      <c r="K17" s="29">
        <v>44904</v>
      </c>
      <c r="L17" s="6" t="s">
        <v>13</v>
      </c>
      <c r="S17" s="32">
        <v>44844</v>
      </c>
      <c r="T17" s="32" t="s">
        <v>31</v>
      </c>
    </row>
    <row r="18" spans="1:20" ht="18.600000000000001" thickBot="1" x14ac:dyDescent="0.5">
      <c r="J18" s="7">
        <v>10</v>
      </c>
      <c r="K18" s="29">
        <v>44905</v>
      </c>
      <c r="L18" s="9" t="s">
        <v>9</v>
      </c>
      <c r="S18" s="32">
        <v>44868</v>
      </c>
      <c r="T18" s="32" t="s">
        <v>32</v>
      </c>
    </row>
    <row r="19" spans="1:20" ht="18.600000000000001" thickBot="1" x14ac:dyDescent="0.5">
      <c r="J19" s="14">
        <v>11</v>
      </c>
      <c r="K19" s="29">
        <v>44906</v>
      </c>
      <c r="L19" s="15" t="s">
        <v>10</v>
      </c>
      <c r="S19" s="32">
        <v>44888</v>
      </c>
      <c r="T19" s="32" t="s">
        <v>33</v>
      </c>
    </row>
    <row r="20" spans="1:20" ht="18.600000000000001" thickBot="1" x14ac:dyDescent="0.5">
      <c r="J20" s="5">
        <v>12</v>
      </c>
      <c r="K20" s="29">
        <v>44907</v>
      </c>
      <c r="L20" s="8" t="s">
        <v>14</v>
      </c>
      <c r="T20" s="32">
        <v>0</v>
      </c>
    </row>
    <row r="21" spans="1:20" ht="18.600000000000001" thickBot="1" x14ac:dyDescent="0.5">
      <c r="J21" s="5">
        <v>13</v>
      </c>
      <c r="K21" s="29">
        <v>44908</v>
      </c>
      <c r="L21" s="6" t="s">
        <v>11</v>
      </c>
      <c r="T21" s="32">
        <v>0</v>
      </c>
    </row>
    <row r="22" spans="1:20" ht="18.600000000000001" thickBot="1" x14ac:dyDescent="0.5">
      <c r="J22" s="5">
        <v>14</v>
      </c>
      <c r="K22" s="29">
        <v>44909</v>
      </c>
      <c r="L22" s="6" t="s">
        <v>12</v>
      </c>
      <c r="T22" s="32">
        <v>0</v>
      </c>
    </row>
    <row r="23" spans="1:20" ht="18.600000000000001" thickBot="1" x14ac:dyDescent="0.5">
      <c r="J23" s="5">
        <v>15</v>
      </c>
      <c r="K23" s="29">
        <v>44910</v>
      </c>
      <c r="L23" s="6" t="s">
        <v>13</v>
      </c>
      <c r="T23" s="32">
        <v>0</v>
      </c>
    </row>
    <row r="24" spans="1:20" ht="18.600000000000001" thickBot="1" x14ac:dyDescent="0.5">
      <c r="J24" s="5">
        <v>16</v>
      </c>
      <c r="K24" s="29">
        <v>44911</v>
      </c>
      <c r="L24" s="6" t="s">
        <v>9</v>
      </c>
      <c r="T24" s="32">
        <v>0</v>
      </c>
    </row>
    <row r="25" spans="1:20" ht="18.600000000000001" thickBot="1" x14ac:dyDescent="0.5">
      <c r="J25" s="7">
        <v>17</v>
      </c>
      <c r="K25" s="29">
        <v>44912</v>
      </c>
      <c r="L25" s="9" t="s">
        <v>10</v>
      </c>
      <c r="T25" s="32">
        <v>0</v>
      </c>
    </row>
    <row r="26" spans="1:20" ht="18.600000000000001" thickBot="1" x14ac:dyDescent="0.5">
      <c r="J26" s="14">
        <v>18</v>
      </c>
      <c r="K26" s="29">
        <v>44913</v>
      </c>
      <c r="L26" s="26" t="s">
        <v>14</v>
      </c>
      <c r="T26" s="32">
        <v>0</v>
      </c>
    </row>
    <row r="27" spans="1:20" ht="18.600000000000001" thickBot="1" x14ac:dyDescent="0.5">
      <c r="J27" s="5">
        <v>19</v>
      </c>
      <c r="K27" s="29">
        <v>44914</v>
      </c>
      <c r="L27" s="6" t="s">
        <v>11</v>
      </c>
      <c r="T27" s="32">
        <v>0</v>
      </c>
    </row>
    <row r="28" spans="1:20" ht="18.600000000000001" thickBot="1" x14ac:dyDescent="0.5">
      <c r="J28" s="5">
        <v>20</v>
      </c>
      <c r="K28" s="29">
        <v>44915</v>
      </c>
      <c r="L28" s="6" t="s">
        <v>12</v>
      </c>
      <c r="T28" s="32">
        <v>0</v>
      </c>
    </row>
    <row r="29" spans="1:20" ht="18.600000000000001" thickBot="1" x14ac:dyDescent="0.5">
      <c r="J29" s="5">
        <v>21</v>
      </c>
      <c r="K29" s="29">
        <v>44916</v>
      </c>
      <c r="L29" s="6" t="s">
        <v>13</v>
      </c>
      <c r="T29" s="32">
        <v>0</v>
      </c>
    </row>
    <row r="30" spans="1:20" ht="18.600000000000001" thickBot="1" x14ac:dyDescent="0.5">
      <c r="J30" s="5">
        <v>22</v>
      </c>
      <c r="K30" s="29">
        <v>44917</v>
      </c>
      <c r="L30" s="6" t="s">
        <v>9</v>
      </c>
      <c r="T30" s="32">
        <v>0</v>
      </c>
    </row>
    <row r="31" spans="1:20" ht="18.600000000000001" thickBot="1" x14ac:dyDescent="0.5">
      <c r="J31" s="5">
        <v>23</v>
      </c>
      <c r="K31" s="29">
        <v>44918</v>
      </c>
      <c r="L31" s="6" t="s">
        <v>11</v>
      </c>
      <c r="T31" s="32">
        <v>0</v>
      </c>
    </row>
    <row r="32" spans="1:20" ht="18.600000000000001" thickBot="1" x14ac:dyDescent="0.5">
      <c r="J32" s="7">
        <v>24</v>
      </c>
      <c r="K32" s="29">
        <v>44919</v>
      </c>
      <c r="L32" s="9" t="s">
        <v>12</v>
      </c>
      <c r="T32" s="32">
        <v>0</v>
      </c>
    </row>
    <row r="33" spans="10:20" ht="18.600000000000001" thickBot="1" x14ac:dyDescent="0.5">
      <c r="J33" s="14">
        <v>25</v>
      </c>
      <c r="K33" s="29">
        <v>44920</v>
      </c>
      <c r="L33" s="15" t="s">
        <v>13</v>
      </c>
      <c r="T33" s="32">
        <v>0</v>
      </c>
    </row>
    <row r="34" spans="10:20" ht="18.600000000000001" thickBot="1" x14ac:dyDescent="0.5">
      <c r="J34" s="5">
        <v>26</v>
      </c>
      <c r="K34" s="29">
        <v>44921</v>
      </c>
      <c r="L34" s="6" t="s">
        <v>9</v>
      </c>
      <c r="T34" s="32">
        <v>0</v>
      </c>
    </row>
    <row r="35" spans="10:20" ht="18.600000000000001" thickBot="1" x14ac:dyDescent="0.5">
      <c r="J35" s="5">
        <v>27</v>
      </c>
      <c r="K35" s="29">
        <v>44922</v>
      </c>
      <c r="L35" s="6" t="s">
        <v>10</v>
      </c>
    </row>
    <row r="36" spans="10:20" ht="18.600000000000001" thickBot="1" x14ac:dyDescent="0.5">
      <c r="J36" s="5">
        <v>28</v>
      </c>
      <c r="K36" s="29">
        <v>44923</v>
      </c>
      <c r="L36" s="8" t="s">
        <v>14</v>
      </c>
    </row>
    <row r="37" spans="10:20" ht="18.600000000000001" thickBot="1" x14ac:dyDescent="0.5">
      <c r="J37" s="5">
        <v>29</v>
      </c>
      <c r="K37" s="29">
        <v>44924</v>
      </c>
      <c r="L37" s="6" t="s">
        <v>11</v>
      </c>
    </row>
    <row r="38" spans="10:20" ht="18.600000000000001" thickBot="1" x14ac:dyDescent="0.5">
      <c r="J38" s="5">
        <v>30</v>
      </c>
      <c r="K38" s="29">
        <v>44925</v>
      </c>
      <c r="L38" s="6" t="s">
        <v>12</v>
      </c>
    </row>
    <row r="39" spans="10:20" ht="18.600000000000001" thickBot="1" x14ac:dyDescent="0.5">
      <c r="J39" s="7">
        <v>31</v>
      </c>
      <c r="K39" s="29">
        <v>44926</v>
      </c>
      <c r="L39" s="9" t="s">
        <v>13</v>
      </c>
    </row>
    <row r="40" spans="10:20" ht="18.600000000000001" thickBot="1" x14ac:dyDescent="0.5">
      <c r="J40" s="24">
        <v>1</v>
      </c>
      <c r="K40" s="13"/>
      <c r="L40" s="25"/>
    </row>
    <row r="41" spans="10:20" ht="18.600000000000001" thickBot="1" x14ac:dyDescent="0.5">
      <c r="J41" s="20">
        <v>2</v>
      </c>
      <c r="K41" s="27"/>
      <c r="L41" s="21"/>
    </row>
    <row r="42" spans="10:20" ht="18.600000000000001" thickBot="1" x14ac:dyDescent="0.5">
      <c r="J42" s="20">
        <v>3</v>
      </c>
      <c r="K42" s="27"/>
      <c r="L42" s="21"/>
    </row>
    <row r="43" spans="10:20" ht="18.600000000000001" thickBot="1" x14ac:dyDescent="0.5">
      <c r="J43" s="20">
        <v>4</v>
      </c>
      <c r="K43" s="27"/>
      <c r="L43" s="21"/>
    </row>
    <row r="44" spans="10:20" ht="18.600000000000001" thickBot="1" x14ac:dyDescent="0.5">
      <c r="J44" s="20">
        <v>5</v>
      </c>
      <c r="K44" s="27"/>
      <c r="L44" s="21"/>
    </row>
    <row r="45" spans="10:20" ht="18.600000000000001" thickBot="1" x14ac:dyDescent="0.5">
      <c r="J45" s="20">
        <v>6</v>
      </c>
      <c r="K45" s="27"/>
      <c r="L45" s="21"/>
    </row>
    <row r="46" spans="10:20" ht="18.600000000000001" thickBot="1" x14ac:dyDescent="0.5">
      <c r="J46" s="22">
        <v>7</v>
      </c>
      <c r="K46" s="28"/>
      <c r="L46" s="23"/>
    </row>
  </sheetData>
  <mergeCells count="11">
    <mergeCell ref="E16:E17"/>
    <mergeCell ref="F16:F17"/>
    <mergeCell ref="G16:G17"/>
    <mergeCell ref="A6:A7"/>
    <mergeCell ref="B6:B7"/>
    <mergeCell ref="C6:C7"/>
    <mergeCell ref="D6:D7"/>
    <mergeCell ref="A16:A17"/>
    <mergeCell ref="B16:B17"/>
    <mergeCell ref="C16:C17"/>
    <mergeCell ref="D16:D17"/>
  </mergeCells>
  <phoneticPr fontId="1"/>
  <hyperlinks>
    <hyperlink ref="D1" r:id="rId1" xr:uid="{46F18AF7-0501-40AF-8D60-D4EB40F71746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模擬カレンダ</vt:lpstr>
      <vt:lpstr>六曜</vt:lpstr>
      <vt:lpstr>祭日</vt:lpstr>
      <vt:lpstr>予定年</vt:lpstr>
      <vt:lpstr>予定月</vt:lpstr>
      <vt:lpstr>予定日</vt:lpstr>
      <vt:lpstr>作業シート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植松昌彦</dc:creator>
  <cp:lastModifiedBy>植松昌彦</cp:lastModifiedBy>
  <dcterms:created xsi:type="dcterms:W3CDTF">2022-11-10T01:47:47Z</dcterms:created>
  <dcterms:modified xsi:type="dcterms:W3CDTF">2022-11-19T00:10:48Z</dcterms:modified>
</cp:coreProperties>
</file>