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h\OneDrive\ドキュメント\パソコンサロンふなばし\'22年度\2022-12-07\"/>
    </mc:Choice>
  </mc:AlternateContent>
  <xr:revisionPtr revIDLastSave="0" documentId="13_ncr:1_{4AE7115D-16C6-4B5E-8965-7DAAE1D7DF0C}" xr6:coauthVersionLast="47" xr6:coauthVersionMax="47" xr10:uidLastSave="{00000000-0000-0000-0000-000000000000}"/>
  <bookViews>
    <workbookView xWindow="-108" yWindow="-108" windowWidth="23256" windowHeight="12456" xr2:uid="{37EA51A9-B1AD-4503-AE0A-DEC2799A43FC}"/>
  </bookViews>
  <sheets>
    <sheet name="カレンダー" sheetId="6" r:id="rId1"/>
    <sheet name="前月&amp;来月" sheetId="10" r:id="rId2"/>
    <sheet name="個別予定" sheetId="9" r:id="rId3"/>
    <sheet name="月週予定" sheetId="8" r:id="rId4"/>
    <sheet name="私記念日" sheetId="5" state="hidden" r:id="rId5"/>
    <sheet name="六曜" sheetId="3" state="hidden" r:id="rId6"/>
    <sheet name="祝日" sheetId="7" state="hidden" r:id="rId7"/>
  </sheets>
  <definedNames>
    <definedName name="_xlnm.Print_Area" localSheetId="0">カレンダー!$A$1:$N$21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0" l="1"/>
  <c r="J3" i="10" s="1"/>
  <c r="K3" i="10" s="1"/>
  <c r="L3" i="10" s="1"/>
  <c r="M3" i="10" s="1"/>
  <c r="N3" i="10" s="1"/>
  <c r="O3" i="10" s="1"/>
  <c r="I4" i="10" s="1"/>
  <c r="J4" i="10" s="1"/>
  <c r="K4" i="10" s="1"/>
  <c r="L4" i="10" s="1"/>
  <c r="M4" i="10" s="1"/>
  <c r="N4" i="10" s="1"/>
  <c r="O4" i="10" s="1"/>
  <c r="I5" i="10" s="1"/>
  <c r="J5" i="10" s="1"/>
  <c r="K5" i="10" s="1"/>
  <c r="L5" i="10" s="1"/>
  <c r="M5" i="10" s="1"/>
  <c r="N5" i="10" s="1"/>
  <c r="O5" i="10" s="1"/>
  <c r="I6" i="10" s="1"/>
  <c r="J6" i="10" s="1"/>
  <c r="K6" i="10" s="1"/>
  <c r="L6" i="10" s="1"/>
  <c r="M6" i="10" s="1"/>
  <c r="N6" i="10" s="1"/>
  <c r="O6" i="10" s="1"/>
  <c r="I7" i="10" s="1"/>
  <c r="J7" i="10" s="1"/>
  <c r="K7" i="10" s="1"/>
  <c r="L7" i="10" s="1"/>
  <c r="M7" i="10" s="1"/>
  <c r="N7" i="10" s="1"/>
  <c r="O7" i="10" s="1"/>
  <c r="I8" i="10" s="1"/>
  <c r="J8" i="10" s="1"/>
  <c r="K8" i="10" s="1"/>
  <c r="L8" i="10" s="1"/>
  <c r="M8" i="10" s="1"/>
  <c r="N8" i="10" s="1"/>
  <c r="O8" i="10" s="1"/>
  <c r="A3" i="10"/>
  <c r="B3" i="10" s="1"/>
  <c r="C3" i="10" s="1"/>
  <c r="D3" i="10" s="1"/>
  <c r="E3" i="10" s="1"/>
  <c r="F3" i="10" s="1"/>
  <c r="G3" i="10" s="1"/>
  <c r="A4" i="10" s="1"/>
  <c r="B4" i="10" s="1"/>
  <c r="C4" i="10" s="1"/>
  <c r="D4" i="10" s="1"/>
  <c r="E4" i="10" s="1"/>
  <c r="F4" i="10" s="1"/>
  <c r="G4" i="10" s="1"/>
  <c r="A5" i="10" s="1"/>
  <c r="B5" i="10" s="1"/>
  <c r="C5" i="10" s="1"/>
  <c r="D5" i="10" s="1"/>
  <c r="E5" i="10" s="1"/>
  <c r="F5" i="10" s="1"/>
  <c r="G5" i="10" s="1"/>
  <c r="A6" i="10" s="1"/>
  <c r="B6" i="10" s="1"/>
  <c r="C6" i="10" s="1"/>
  <c r="D6" i="10" s="1"/>
  <c r="E6" i="10" s="1"/>
  <c r="F6" i="10" s="1"/>
  <c r="G6" i="10" s="1"/>
  <c r="A7" i="10" s="1"/>
  <c r="A19" i="5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2" i="9"/>
  <c r="B7" i="10" l="1"/>
  <c r="C7" i="10" s="1"/>
  <c r="D7" i="10" s="1"/>
  <c r="E7" i="10" s="1"/>
  <c r="F7" i="10" s="1"/>
  <c r="G7" i="10" s="1"/>
  <c r="A8" i="10" s="1"/>
  <c r="B8" i="10" s="1"/>
  <c r="C8" i="10" s="1"/>
  <c r="D8" i="10" s="1"/>
  <c r="E8" i="10" s="1"/>
  <c r="F8" i="10" s="1"/>
  <c r="G8" i="10" s="1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2" i="5"/>
  <c r="G2" i="6"/>
  <c r="O1" i="10" s="1"/>
  <c r="A1" i="10" l="1"/>
  <c r="C9" i="8"/>
  <c r="E9" i="8" s="1"/>
  <c r="A4" i="6"/>
  <c r="B6" i="6" s="1"/>
  <c r="C3" i="8"/>
  <c r="E3" i="8" s="1"/>
  <c r="C7" i="8"/>
  <c r="E7" i="8" s="1"/>
  <c r="C11" i="8"/>
  <c r="E11" i="8" s="1"/>
  <c r="C15" i="8"/>
  <c r="E15" i="8" s="1"/>
  <c r="C19" i="8"/>
  <c r="E19" i="8" s="1"/>
  <c r="C23" i="8"/>
  <c r="E23" i="8" s="1"/>
  <c r="C27" i="8"/>
  <c r="E27" i="8" s="1"/>
  <c r="C31" i="8"/>
  <c r="E31" i="8" s="1"/>
  <c r="C35" i="8"/>
  <c r="E35" i="8" s="1"/>
  <c r="C39" i="8"/>
  <c r="E39" i="8" s="1"/>
  <c r="C43" i="8"/>
  <c r="E43" i="8" s="1"/>
  <c r="C47" i="8"/>
  <c r="E47" i="8" s="1"/>
  <c r="C51" i="8"/>
  <c r="E51" i="8" s="1"/>
  <c r="C55" i="8"/>
  <c r="C59" i="8"/>
  <c r="C14" i="8"/>
  <c r="E14" i="8" s="1"/>
  <c r="C30" i="8"/>
  <c r="E30" i="8" s="1"/>
  <c r="C42" i="8"/>
  <c r="E42" i="8" s="1"/>
  <c r="C54" i="8"/>
  <c r="C4" i="8"/>
  <c r="E4" i="8" s="1"/>
  <c r="C8" i="8"/>
  <c r="E8" i="8" s="1"/>
  <c r="C12" i="8"/>
  <c r="E12" i="8" s="1"/>
  <c r="C16" i="8"/>
  <c r="E16" i="8" s="1"/>
  <c r="C20" i="8"/>
  <c r="E20" i="8" s="1"/>
  <c r="C24" i="8"/>
  <c r="E24" i="8" s="1"/>
  <c r="C28" i="8"/>
  <c r="E28" i="8" s="1"/>
  <c r="C32" i="8"/>
  <c r="E32" i="8" s="1"/>
  <c r="C36" i="8"/>
  <c r="E36" i="8" s="1"/>
  <c r="C40" i="8"/>
  <c r="E40" i="8" s="1"/>
  <c r="C44" i="8"/>
  <c r="E44" i="8" s="1"/>
  <c r="C48" i="8"/>
  <c r="E48" i="8" s="1"/>
  <c r="C52" i="8"/>
  <c r="E52" i="8" s="1"/>
  <c r="C56" i="8"/>
  <c r="C2" i="8"/>
  <c r="E2" i="8" s="1"/>
  <c r="C6" i="8"/>
  <c r="E6" i="8" s="1"/>
  <c r="C18" i="8"/>
  <c r="E18" i="8" s="1"/>
  <c r="C26" i="8"/>
  <c r="E26" i="8" s="1"/>
  <c r="C34" i="8"/>
  <c r="E34" i="8" s="1"/>
  <c r="C46" i="8"/>
  <c r="E46" i="8" s="1"/>
  <c r="C58" i="8"/>
  <c r="C5" i="8"/>
  <c r="E5" i="8" s="1"/>
  <c r="C13" i="8"/>
  <c r="E13" i="8" s="1"/>
  <c r="C17" i="8"/>
  <c r="E17" i="8" s="1"/>
  <c r="C21" i="8"/>
  <c r="E21" i="8" s="1"/>
  <c r="C25" i="8"/>
  <c r="E25" i="8" s="1"/>
  <c r="C29" i="8"/>
  <c r="E29" i="8" s="1"/>
  <c r="C33" i="8"/>
  <c r="E33" i="8" s="1"/>
  <c r="C37" i="8"/>
  <c r="E37" i="8" s="1"/>
  <c r="C41" i="8"/>
  <c r="E41" i="8" s="1"/>
  <c r="C45" i="8"/>
  <c r="E45" i="8" s="1"/>
  <c r="C49" i="8"/>
  <c r="E49" i="8" s="1"/>
  <c r="C53" i="8"/>
  <c r="E53" i="8" s="1"/>
  <c r="C57" i="8"/>
  <c r="C10" i="8"/>
  <c r="E10" i="8" s="1"/>
  <c r="C22" i="8"/>
  <c r="E22" i="8" s="1"/>
  <c r="C38" i="8"/>
  <c r="E38" i="8" s="1"/>
  <c r="C50" i="8"/>
  <c r="E50" i="8" s="1"/>
  <c r="A1" i="6"/>
  <c r="B4" i="6" l="1"/>
  <c r="A5" i="6"/>
  <c r="C4" i="6"/>
  <c r="B5" i="6"/>
  <c r="A6" i="6"/>
  <c r="C5" i="6" l="1"/>
  <c r="D5" i="6"/>
  <c r="C6" i="6"/>
  <c r="D6" i="6"/>
  <c r="D4" i="6"/>
  <c r="E4" i="6"/>
  <c r="E5" i="6" l="1"/>
  <c r="F5" i="6"/>
  <c r="E6" i="6"/>
  <c r="F6" i="6"/>
  <c r="F4" i="6"/>
  <c r="G4" i="6"/>
  <c r="G5" i="6" l="1"/>
  <c r="H5" i="6"/>
  <c r="G6" i="6"/>
  <c r="H6" i="6"/>
  <c r="H4" i="6"/>
  <c r="I4" i="6"/>
  <c r="I5" i="6" l="1"/>
  <c r="I6" i="6"/>
  <c r="K4" i="6"/>
  <c r="K6" i="6" s="1"/>
  <c r="J4" i="6"/>
  <c r="J5" i="6"/>
  <c r="J6" i="6"/>
  <c r="L6" i="6" l="1"/>
  <c r="L4" i="6"/>
  <c r="M4" i="6"/>
  <c r="N6" i="6" s="1"/>
  <c r="L5" i="6"/>
  <c r="K5" i="6"/>
  <c r="M6" i="6" l="1"/>
  <c r="A7" i="6"/>
  <c r="N5" i="6"/>
  <c r="N4" i="6"/>
  <c r="M5" i="6"/>
  <c r="A9" i="6" l="1"/>
  <c r="C7" i="6"/>
  <c r="B7" i="6"/>
  <c r="A8" i="6"/>
  <c r="B8" i="6"/>
  <c r="B9" i="6"/>
  <c r="E7" i="6" l="1"/>
  <c r="C8" i="6"/>
  <c r="D8" i="6"/>
  <c r="C9" i="6"/>
  <c r="D9" i="6"/>
  <c r="D7" i="6"/>
  <c r="G7" i="6" l="1"/>
  <c r="F7" i="6"/>
  <c r="E8" i="6"/>
  <c r="F9" i="6"/>
  <c r="E9" i="6"/>
  <c r="F8" i="6"/>
  <c r="H7" i="6" l="1"/>
  <c r="H9" i="6"/>
  <c r="I7" i="6"/>
  <c r="G8" i="6"/>
  <c r="H8" i="6"/>
  <c r="G9" i="6"/>
  <c r="I9" i="6" l="1"/>
  <c r="I8" i="6"/>
  <c r="J9" i="6"/>
  <c r="K7" i="6"/>
  <c r="J8" i="6"/>
  <c r="J7" i="6"/>
  <c r="K8" i="6" l="1"/>
  <c r="L9" i="6"/>
  <c r="M7" i="6"/>
  <c r="L7" i="6"/>
  <c r="K9" i="6"/>
  <c r="L8" i="6"/>
  <c r="N8" i="6" l="1"/>
  <c r="N9" i="6"/>
  <c r="M9" i="6"/>
  <c r="M8" i="6"/>
  <c r="A10" i="6"/>
  <c r="N7" i="6"/>
  <c r="B11" i="6" l="1"/>
  <c r="A11" i="6"/>
  <c r="C10" i="6"/>
  <c r="A12" i="6"/>
  <c r="B12" i="6"/>
  <c r="B10" i="6"/>
  <c r="C12" i="6" l="1"/>
  <c r="D10" i="6"/>
  <c r="C11" i="6"/>
  <c r="D12" i="6"/>
  <c r="E10" i="6"/>
  <c r="D11" i="6"/>
  <c r="E12" i="6" l="1"/>
  <c r="G10" i="6"/>
  <c r="F12" i="6"/>
  <c r="F10" i="6"/>
  <c r="F11" i="6"/>
  <c r="E11" i="6"/>
  <c r="H11" i="6" l="1"/>
  <c r="I10" i="6"/>
  <c r="G12" i="6"/>
  <c r="H12" i="6"/>
  <c r="H10" i="6"/>
  <c r="G11" i="6"/>
  <c r="I11" i="6" l="1"/>
  <c r="J11" i="6"/>
  <c r="I12" i="6"/>
  <c r="J12" i="6"/>
  <c r="J10" i="6"/>
  <c r="K10" i="6"/>
  <c r="K11" i="6" l="1"/>
  <c r="L12" i="6"/>
  <c r="L11" i="6"/>
  <c r="L10" i="6"/>
  <c r="K12" i="6"/>
  <c r="M10" i="6"/>
  <c r="M12" i="6" l="1"/>
  <c r="M11" i="6"/>
  <c r="N11" i="6"/>
  <c r="N12" i="6"/>
  <c r="A13" i="6"/>
  <c r="N10" i="6"/>
  <c r="A15" i="6" l="1"/>
  <c r="B15" i="6"/>
  <c r="A14" i="6"/>
  <c r="B14" i="6"/>
  <c r="B13" i="6"/>
  <c r="C13" i="6"/>
  <c r="C15" i="6" l="1"/>
  <c r="D14" i="6"/>
  <c r="C14" i="6"/>
  <c r="D13" i="6"/>
  <c r="E13" i="6"/>
  <c r="D15" i="6"/>
  <c r="E15" i="6" l="1"/>
  <c r="F14" i="6"/>
  <c r="F15" i="6"/>
  <c r="F13" i="6"/>
  <c r="E14" i="6"/>
  <c r="G13" i="6"/>
  <c r="H13" i="6" l="1"/>
  <c r="G15" i="6"/>
  <c r="H15" i="6"/>
  <c r="I13" i="6"/>
  <c r="G14" i="6"/>
  <c r="H14" i="6"/>
  <c r="J13" i="6" l="1"/>
  <c r="J15" i="6"/>
  <c r="K13" i="6"/>
  <c r="I15" i="6"/>
  <c r="I14" i="6"/>
  <c r="J14" i="6"/>
  <c r="K15" i="6" l="1"/>
  <c r="L14" i="6"/>
  <c r="L15" i="6"/>
  <c r="L13" i="6"/>
  <c r="M13" i="6"/>
  <c r="K14" i="6"/>
  <c r="N14" i="6" l="1"/>
  <c r="M15" i="6"/>
  <c r="N13" i="6"/>
  <c r="M14" i="6"/>
  <c r="A16" i="6"/>
  <c r="N15" i="6"/>
  <c r="A18" i="6" l="1"/>
  <c r="B16" i="6"/>
  <c r="B17" i="6"/>
  <c r="C16" i="6"/>
  <c r="B18" i="6"/>
  <c r="A17" i="6"/>
  <c r="D18" i="6" l="1"/>
  <c r="D17" i="6"/>
  <c r="C17" i="6"/>
  <c r="D16" i="6"/>
  <c r="E16" i="6"/>
  <c r="C18" i="6"/>
  <c r="F17" i="6" l="1"/>
  <c r="F18" i="6"/>
  <c r="F16" i="6"/>
  <c r="E17" i="6"/>
  <c r="E18" i="6"/>
  <c r="G16" i="6"/>
  <c r="G18" i="6" l="1"/>
  <c r="H17" i="6"/>
  <c r="H18" i="6"/>
  <c r="I16" i="6"/>
  <c r="G17" i="6"/>
  <c r="H16" i="6"/>
  <c r="J18" i="6" l="1"/>
  <c r="I18" i="6"/>
  <c r="J16" i="6"/>
  <c r="K16" i="6"/>
  <c r="J17" i="6"/>
  <c r="I17" i="6"/>
  <c r="K17" i="6" l="1"/>
  <c r="L16" i="6"/>
  <c r="L18" i="6"/>
  <c r="L17" i="6"/>
  <c r="M16" i="6"/>
  <c r="K18" i="6"/>
  <c r="N17" i="6" l="1"/>
  <c r="N16" i="6"/>
  <c r="N18" i="6"/>
  <c r="A19" i="6"/>
  <c r="M18" i="6"/>
  <c r="M17" i="6"/>
  <c r="B21" i="6" l="1"/>
  <c r="C19" i="6"/>
  <c r="B20" i="6"/>
  <c r="A21" i="6"/>
  <c r="B19" i="6"/>
  <c r="A20" i="6"/>
  <c r="P4" i="6" l="1"/>
  <c r="C20" i="6"/>
  <c r="C21" i="6"/>
  <c r="D20" i="6"/>
  <c r="D19" i="6"/>
  <c r="E19" i="6"/>
  <c r="D21" i="6"/>
  <c r="F20" i="6" l="1"/>
  <c r="E21" i="6"/>
  <c r="F21" i="6"/>
  <c r="F19" i="6"/>
  <c r="G19" i="6"/>
  <c r="E20" i="6"/>
  <c r="G20" i="6" l="1"/>
  <c r="H20" i="6"/>
  <c r="H19" i="6"/>
  <c r="H21" i="6"/>
  <c r="I19" i="6"/>
  <c r="G21" i="6"/>
  <c r="J21" i="6" l="1"/>
  <c r="K19" i="6"/>
  <c r="J19" i="6"/>
  <c r="I20" i="6"/>
  <c r="I21" i="6"/>
  <c r="J20" i="6"/>
  <c r="L19" i="6" l="1"/>
  <c r="M19" i="6"/>
  <c r="L21" i="6"/>
  <c r="K20" i="6"/>
  <c r="K21" i="6"/>
  <c r="L20" i="6"/>
  <c r="N21" i="6" l="1"/>
  <c r="N20" i="6"/>
  <c r="M21" i="6"/>
  <c r="N19" i="6"/>
  <c r="M20" i="6"/>
</calcChain>
</file>

<file path=xl/sharedStrings.xml><?xml version="1.0" encoding="utf-8"?>
<sst xmlns="http://schemas.openxmlformats.org/spreadsheetml/2006/main" count="2887" uniqueCount="110">
  <si>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</si>
  <si>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</si>
  <si>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</si>
  <si>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</si>
  <si>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</si>
  <si>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</si>
  <si>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</si>
  <si>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母の忌日</t>
    <rPh sb="0" eb="1">
      <t>ハハ</t>
    </rPh>
    <rPh sb="2" eb="4">
      <t>キニチ</t>
    </rPh>
    <phoneticPr fontId="2"/>
  </si>
  <si>
    <t>父の忌日</t>
    <rPh sb="0" eb="1">
      <t>チチ</t>
    </rPh>
    <rPh sb="2" eb="4">
      <t>イミヒ</t>
    </rPh>
    <phoneticPr fontId="2"/>
  </si>
  <si>
    <t>年月日</t>
    <rPh sb="0" eb="3">
      <t>ネンガッピ</t>
    </rPh>
    <phoneticPr fontId="2"/>
  </si>
  <si>
    <t>六曜</t>
    <rPh sb="0" eb="2">
      <t>ロクヨウ</t>
    </rPh>
    <phoneticPr fontId="2"/>
  </si>
  <si>
    <t>仏滅</t>
  </si>
  <si>
    <t>大安</t>
  </si>
  <si>
    <t>赤口</t>
  </si>
  <si>
    <t>先勝</t>
  </si>
  <si>
    <t>友引</t>
  </si>
  <si>
    <t>先負</t>
  </si>
  <si>
    <t>歯医者</t>
    <rPh sb="0" eb="3">
      <t>ハイシャ</t>
    </rPh>
    <phoneticPr fontId="2"/>
  </si>
  <si>
    <t>大安</t>
    <rPh sb="0" eb="2">
      <t>タイアン</t>
    </rPh>
    <phoneticPr fontId="2"/>
  </si>
  <si>
    <t>仏滅</t>
    <rPh sb="0" eb="2">
      <t>ブツメツ</t>
    </rPh>
    <phoneticPr fontId="2"/>
  </si>
  <si>
    <t>先負</t>
    <rPh sb="0" eb="2">
      <t>サキマ</t>
    </rPh>
    <phoneticPr fontId="2"/>
  </si>
  <si>
    <t>友引</t>
    <rPh sb="0" eb="2">
      <t>トモビキ</t>
    </rPh>
    <phoneticPr fontId="2"/>
  </si>
  <si>
    <t>先勝</t>
    <rPh sb="0" eb="1">
      <t>サキ</t>
    </rPh>
    <rPh sb="1" eb="2">
      <t>カチ</t>
    </rPh>
    <phoneticPr fontId="2"/>
  </si>
  <si>
    <t>赤口</t>
    <rPh sb="0" eb="1">
      <t>アカ</t>
    </rPh>
    <rPh sb="1" eb="2">
      <t>クチ</t>
    </rPh>
    <phoneticPr fontId="2"/>
  </si>
  <si>
    <t>結婚記念日</t>
    <rPh sb="0" eb="2">
      <t>ケッコン</t>
    </rPh>
    <rPh sb="2" eb="5">
      <t>キネンビ</t>
    </rPh>
    <phoneticPr fontId="2"/>
  </si>
  <si>
    <t>私的記念日</t>
    <rPh sb="0" eb="2">
      <t>シテキ</t>
    </rPh>
    <rPh sb="2" eb="4">
      <t>キネン</t>
    </rPh>
    <rPh sb="4" eb="5">
      <t>ヒ</t>
    </rPh>
    <phoneticPr fontId="2"/>
  </si>
  <si>
    <t>内容</t>
    <rPh sb="0" eb="2">
      <t>ナイヨウ</t>
    </rPh>
    <phoneticPr fontId="2"/>
  </si>
  <si>
    <t>原</t>
    <rPh sb="0" eb="1">
      <t>ハラ</t>
    </rPh>
    <phoneticPr fontId="2"/>
  </si>
  <si>
    <t>正月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</si>
  <si>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</si>
  <si>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</si>
  <si>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</si>
  <si>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</si>
  <si>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</si>
  <si>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</si>
  <si>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</si>
  <si>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</si>
  <si>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</si>
  <si>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</si>
  <si>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</si>
  <si>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</si>
  <si>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</si>
  <si>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</si>
  <si>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</si>
  <si>
    <t>建国記念の日（予定）</t>
    <phoneticPr fontId="2"/>
  </si>
  <si>
    <t>祝日</t>
    <rPh sb="0" eb="2">
      <t>シュクジツ</t>
    </rPh>
    <phoneticPr fontId="2"/>
  </si>
  <si>
    <t>元日</t>
  </si>
  <si>
    <t>祝い</t>
    <rPh sb="0" eb="1">
      <t>イワ</t>
    </rPh>
    <phoneticPr fontId="2"/>
  </si>
  <si>
    <t>建国記念の日(予定)</t>
    <phoneticPr fontId="2"/>
  </si>
  <si>
    <t>文化の日(予定)</t>
    <phoneticPr fontId="2"/>
  </si>
  <si>
    <t>月予定</t>
    <rPh sb="0" eb="3">
      <t>ツキヨテイ</t>
    </rPh>
    <phoneticPr fontId="2"/>
  </si>
  <si>
    <t>行事</t>
    <rPh sb="0" eb="2">
      <t>ギョウジ</t>
    </rPh>
    <phoneticPr fontId="2"/>
  </si>
  <si>
    <t>0654321</t>
    <phoneticPr fontId="2"/>
  </si>
  <si>
    <t>1065432</t>
    <phoneticPr fontId="2"/>
  </si>
  <si>
    <t>2106543</t>
    <phoneticPr fontId="2"/>
  </si>
  <si>
    <t>3210654</t>
    <phoneticPr fontId="2"/>
  </si>
  <si>
    <t>4321065</t>
    <phoneticPr fontId="2"/>
  </si>
  <si>
    <t>5432106</t>
    <phoneticPr fontId="2"/>
  </si>
  <si>
    <t>第　週</t>
    <rPh sb="0" eb="1">
      <t>ダイ</t>
    </rPh>
    <rPh sb="2" eb="3">
      <t>シュウ</t>
    </rPh>
    <phoneticPr fontId="2"/>
  </si>
  <si>
    <t>曜日</t>
    <rPh sb="0" eb="2">
      <t>ヨウビ</t>
    </rPh>
    <phoneticPr fontId="2"/>
  </si>
  <si>
    <t>予定日</t>
    <rPh sb="0" eb="3">
      <t>ヨテイビ</t>
    </rPh>
    <phoneticPr fontId="2"/>
  </si>
  <si>
    <t>集合時刻</t>
    <rPh sb="0" eb="4">
      <t>シュウゴウジコク</t>
    </rPh>
    <phoneticPr fontId="2"/>
  </si>
  <si>
    <t>合体</t>
    <rPh sb="0" eb="2">
      <t>ガッタイ</t>
    </rPh>
    <phoneticPr fontId="2"/>
  </si>
  <si>
    <t>11:15</t>
    <phoneticPr fontId="2"/>
  </si>
  <si>
    <t>７:15</t>
    <phoneticPr fontId="2"/>
  </si>
  <si>
    <t>12:20</t>
    <phoneticPr fontId="2"/>
  </si>
  <si>
    <t>日</t>
    <rPh sb="0" eb="1">
      <t>ニチ</t>
    </rPh>
    <phoneticPr fontId="2"/>
  </si>
  <si>
    <t>孫りえこ誕生日</t>
    <rPh sb="0" eb="1">
      <t>マゴ</t>
    </rPh>
    <rPh sb="4" eb="7">
      <t>タンジョウビ</t>
    </rPh>
    <phoneticPr fontId="2"/>
  </si>
  <si>
    <t>孫一郎誕生日</t>
    <rPh sb="0" eb="1">
      <t>ソン</t>
    </rPh>
    <rPh sb="1" eb="3">
      <t>イチロウ</t>
    </rPh>
    <rPh sb="3" eb="6">
      <t>タンジョウビ</t>
    </rPh>
    <phoneticPr fontId="2"/>
  </si>
  <si>
    <t>自分の誕生日</t>
    <rPh sb="0" eb="2">
      <t>ジブン</t>
    </rPh>
    <rPh sb="3" eb="6">
      <t>タンジョウビ</t>
    </rPh>
    <phoneticPr fontId="2"/>
  </si>
  <si>
    <t>義理父忌日</t>
    <rPh sb="0" eb="2">
      <t>ギリ</t>
    </rPh>
    <rPh sb="2" eb="3">
      <t>チチ</t>
    </rPh>
    <rPh sb="3" eb="5">
      <t>キニチ</t>
    </rPh>
    <phoneticPr fontId="2"/>
  </si>
  <si>
    <t>次女誕生日</t>
    <rPh sb="0" eb="2">
      <t>ジジョ</t>
    </rPh>
    <rPh sb="2" eb="5">
      <t>タンジョウビ</t>
    </rPh>
    <phoneticPr fontId="2"/>
  </si>
  <si>
    <t>長男誕生日</t>
    <rPh sb="0" eb="2">
      <t>チョウナン</t>
    </rPh>
    <rPh sb="2" eb="5">
      <t>タンジョウビ</t>
    </rPh>
    <phoneticPr fontId="2"/>
  </si>
  <si>
    <t>長女結婚記念日</t>
    <rPh sb="0" eb="2">
      <t>チョウジョ</t>
    </rPh>
    <rPh sb="2" eb="4">
      <t>ケッコン</t>
    </rPh>
    <rPh sb="4" eb="7">
      <t>キネンビ</t>
    </rPh>
    <phoneticPr fontId="2"/>
  </si>
  <si>
    <t>子供菜ヲ誕生日</t>
    <rPh sb="0" eb="2">
      <t>コドモ</t>
    </rPh>
    <rPh sb="2" eb="3">
      <t>ナ</t>
    </rPh>
    <rPh sb="4" eb="7">
      <t>タンジョウビ</t>
    </rPh>
    <phoneticPr fontId="2"/>
  </si>
  <si>
    <t>姉光江忌日</t>
    <rPh sb="0" eb="1">
      <t>アネ</t>
    </rPh>
    <rPh sb="1" eb="3">
      <t>ミツエ</t>
    </rPh>
    <rPh sb="3" eb="5">
      <t>キニチ</t>
    </rPh>
    <phoneticPr fontId="2"/>
  </si>
  <si>
    <t>夫誕生日</t>
    <rPh sb="0" eb="1">
      <t>オット</t>
    </rPh>
    <rPh sb="1" eb="4">
      <t>タンジョウビ</t>
    </rPh>
    <phoneticPr fontId="2"/>
  </si>
  <si>
    <t>眼科</t>
    <rPh sb="0" eb="2">
      <t>ガンカ</t>
    </rPh>
    <phoneticPr fontId="2"/>
  </si>
  <si>
    <t>体操</t>
    <rPh sb="0" eb="2">
      <t>タイソウ</t>
    </rPh>
    <phoneticPr fontId="2"/>
  </si>
  <si>
    <t>歩こう会</t>
    <rPh sb="0" eb="1">
      <t>アル</t>
    </rPh>
    <rPh sb="3" eb="4">
      <t>カイ</t>
    </rPh>
    <phoneticPr fontId="2"/>
  </si>
  <si>
    <t>9:30</t>
    <phoneticPr fontId="2"/>
  </si>
  <si>
    <t>金</t>
    <rPh sb="0" eb="1">
      <t>キン</t>
    </rPh>
    <phoneticPr fontId="2"/>
  </si>
  <si>
    <t>孫いろは誕生日</t>
    <rPh sb="0" eb="1">
      <t>マゴ</t>
    </rPh>
    <rPh sb="4" eb="7">
      <t>タンジョウビ</t>
    </rPh>
    <phoneticPr fontId="2"/>
  </si>
  <si>
    <t>孫みさと誕生日</t>
    <rPh sb="0" eb="1">
      <t>マゴ</t>
    </rPh>
    <rPh sb="4" eb="7">
      <t>タンジョウビ</t>
    </rPh>
    <phoneticPr fontId="2"/>
  </si>
  <si>
    <t>嫁三咲誕生日</t>
    <rPh sb="0" eb="1">
      <t>ヨメ</t>
    </rPh>
    <rPh sb="1" eb="3">
      <t>ミサキ</t>
    </rPh>
    <rPh sb="3" eb="6">
      <t>タンジョウビ</t>
    </rPh>
    <phoneticPr fontId="2"/>
  </si>
  <si>
    <t>とさみ誕生日</t>
    <rPh sb="3" eb="6">
      <t>タンジョウビ</t>
    </rPh>
    <phoneticPr fontId="2"/>
  </si>
  <si>
    <t>月</t>
    <rPh sb="0" eb="1">
      <t>ゲツ</t>
    </rPh>
    <phoneticPr fontId="2"/>
  </si>
  <si>
    <t>参考</t>
    <rPh sb="0" eb="2">
      <t>サンコウ</t>
    </rPh>
    <phoneticPr fontId="2"/>
  </si>
  <si>
    <t>太極拳10:00</t>
    <rPh sb="0" eb="3">
      <t>タイキョクケン</t>
    </rPh>
    <phoneticPr fontId="2"/>
  </si>
  <si>
    <t>newパソサロ1:30</t>
    <phoneticPr fontId="2"/>
  </si>
  <si>
    <t>眼医者9:30</t>
    <rPh sb="0" eb="3">
      <t>メイシャ</t>
    </rPh>
    <phoneticPr fontId="2"/>
  </si>
  <si>
    <t>リハサロ10:00</t>
    <phoneticPr fontId="2"/>
  </si>
  <si>
    <t>町内掃除当番8:00</t>
    <rPh sb="0" eb="2">
      <t>チョウナイ</t>
    </rPh>
    <rPh sb="2" eb="4">
      <t>ソウジ</t>
    </rPh>
    <rPh sb="4" eb="6">
      <t>トウバン</t>
    </rPh>
    <phoneticPr fontId="2"/>
  </si>
  <si>
    <t>町内会9:00</t>
    <rPh sb="0" eb="3">
      <t>チョウナイカイ</t>
    </rPh>
    <phoneticPr fontId="2"/>
  </si>
  <si>
    <t>俳句の会12:00</t>
    <rPh sb="0" eb="2">
      <t>ハイク</t>
    </rPh>
    <rPh sb="3" eb="4">
      <t>カイ</t>
    </rPh>
    <phoneticPr fontId="2"/>
  </si>
  <si>
    <t>叔父誕生日</t>
    <rPh sb="0" eb="2">
      <t>オジ</t>
    </rPh>
    <rPh sb="2" eb="5">
      <t>タンジョウビ</t>
    </rPh>
    <phoneticPr fontId="2"/>
  </si>
  <si>
    <t>大晦日</t>
    <rPh sb="0" eb="3">
      <t>オオミソカ</t>
    </rPh>
    <phoneticPr fontId="2"/>
  </si>
  <si>
    <t>娘アメリカへ</t>
    <rPh sb="0" eb="1">
      <t>ムスメ</t>
    </rPh>
    <phoneticPr fontId="2"/>
  </si>
  <si>
    <t>市から表彰11:20</t>
    <rPh sb="0" eb="1">
      <t>シ</t>
    </rPh>
    <rPh sb="3" eb="5">
      <t>ヒョウショウ</t>
    </rPh>
    <phoneticPr fontId="2"/>
  </si>
  <si>
    <t>火</t>
    <rPh sb="0" eb="1">
      <t>カ</t>
    </rPh>
    <phoneticPr fontId="2"/>
  </si>
  <si>
    <t>オアシスでpc講座</t>
    <rPh sb="7" eb="9">
      <t>コウザ</t>
    </rPh>
    <phoneticPr fontId="2"/>
  </si>
  <si>
    <t>月</t>
  </si>
  <si>
    <t>火</t>
  </si>
  <si>
    <t>水</t>
  </si>
  <si>
    <t>木</t>
  </si>
  <si>
    <t>金</t>
  </si>
  <si>
    <t>土</t>
  </si>
  <si>
    <t>火</t>
    <rPh sb="0" eb="1">
      <t>ヒ</t>
    </rPh>
    <phoneticPr fontId="2"/>
  </si>
  <si>
    <t>ゴミ収集(危険物)</t>
    <rPh sb="2" eb="4">
      <t>シュウシュウ</t>
    </rPh>
    <rPh sb="5" eb="8">
      <t>キケンブツ</t>
    </rPh>
    <phoneticPr fontId="2"/>
  </si>
  <si>
    <t>新年会</t>
    <rPh sb="0" eb="3">
      <t>シンネンカイ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</si>
</sst>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e&quot;年&quot;m&quot;月&quot;;@"/>
    <numFmt numFmtId="177" formatCode="General&quot;月&quot;"/>
    <numFmt numFmtId="178" formatCode="General&quot;年&quot;"/>
    <numFmt numFmtId="179" formatCode="d"/>
    <numFmt numFmtId="180" formatCode="yyyy/m/d;@"/>
  </numFmts>
  <fonts count="16" x14ac:knownFonts="1">
    <font>
      <sz val="11"/>
      <color theme="1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48"/>
      <color theme="1"/>
      <name val="HGP創英角ﾎﾟｯﾌﾟ体"/>
      <family val="3"/>
      <charset val="128"/>
    </font>
    <font>
      <b/>
      <i/>
      <sz val="2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1"/>
      <color rgb="FF202124"/>
      <name val="Arial"/>
      <family val="2"/>
    </font>
    <font>
      <sz val="11"/>
      <color rgb="FF202124"/>
      <name val="游ゴシック"/>
      <family val="3"/>
      <charset val="128"/>
      <scheme val="minor"/>
    </font>
    <font>
      <sz val="11"/>
      <color rgb="FF202124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color rgb="FF00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4" fontId="0" fillId="0" borderId="16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quotePrefix="1" applyBorder="1" applyAlignment="1">
      <alignment horizontal="center" vertical="center"/>
    </xf>
    <xf numFmtId="14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0" fillId="5" borderId="0" xfId="0" applyFill="1">
      <alignment vertical="center"/>
    </xf>
    <xf numFmtId="49" fontId="0" fillId="0" borderId="0" xfId="0" applyNumberFormat="1">
      <alignment vertical="center"/>
    </xf>
    <xf numFmtId="0" fontId="0" fillId="6" borderId="0" xfId="0" applyFill="1">
      <alignment vertical="center"/>
    </xf>
    <xf numFmtId="49" fontId="0" fillId="6" borderId="0" xfId="0" applyNumberFormat="1" applyFill="1">
      <alignment vertical="center"/>
    </xf>
    <xf numFmtId="179" fontId="10" fillId="0" borderId="15" xfId="0" applyNumberFormat="1" applyFont="1" applyBorder="1" applyAlignment="1">
      <alignment vertical="center" wrapText="1"/>
    </xf>
    <xf numFmtId="179" fontId="10" fillId="2" borderId="9" xfId="0" applyNumberFormat="1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center" wrapText="1"/>
    </xf>
    <xf numFmtId="179" fontId="10" fillId="2" borderId="13" xfId="0" applyNumberFormat="1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79" fontId="10" fillId="0" borderId="11" xfId="0" applyNumberFormat="1" applyFont="1" applyBorder="1" applyAlignment="1">
      <alignment vertical="center" wrapText="1"/>
    </xf>
    <xf numFmtId="179" fontId="6" fillId="2" borderId="5" xfId="0" applyNumberFormat="1" applyFont="1" applyFill="1" applyBorder="1" applyAlignment="1">
      <alignment horizontal="left" vertical="top" wrapText="1"/>
    </xf>
    <xf numFmtId="0" fontId="0" fillId="2" borderId="6" xfId="0" applyFill="1" applyBorder="1" applyAlignment="1">
      <alignment vertical="center" wrapText="1"/>
    </xf>
    <xf numFmtId="179" fontId="6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179" fontId="6" fillId="4" borderId="7" xfId="0" applyNumberFormat="1" applyFont="1" applyFill="1" applyBorder="1" applyAlignment="1">
      <alignment horizontal="left" vertical="top" wrapText="1"/>
    </xf>
    <xf numFmtId="0" fontId="0" fillId="4" borderId="8" xfId="0" applyFill="1" applyBorder="1" applyAlignment="1">
      <alignment vertical="center" wrapText="1"/>
    </xf>
    <xf numFmtId="179" fontId="10" fillId="4" borderId="11" xfId="0" applyNumberFormat="1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179" fontId="10" fillId="4" borderId="15" xfId="0" applyNumberFormat="1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79" fontId="10" fillId="0" borderId="0" xfId="0" applyNumberFormat="1" applyFont="1" applyAlignment="1">
      <alignment vertical="center" wrapText="1"/>
    </xf>
    <xf numFmtId="0" fontId="10" fillId="4" borderId="14" xfId="0" applyFont="1" applyFill="1" applyBorder="1" applyAlignment="1">
      <alignment vertical="center" wrapText="1"/>
    </xf>
    <xf numFmtId="179" fontId="0" fillId="0" borderId="16" xfId="0" applyNumberFormat="1" applyBorder="1" applyAlignment="1">
      <alignment horizontal="center" vertical="center"/>
    </xf>
    <xf numFmtId="0" fontId="14" fillId="0" borderId="0" xfId="0" applyFont="1">
      <alignment vertical="center"/>
    </xf>
    <xf numFmtId="0" fontId="15" fillId="8" borderId="16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178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1" fillId="2" borderId="0" xfId="0" applyNumberFormat="1" applyFont="1" applyFill="1" applyAlignment="1">
      <alignment horizontal="center" wrapText="1"/>
    </xf>
    <xf numFmtId="177" fontId="3" fillId="2" borderId="0" xfId="0" applyNumberFormat="1" applyFont="1" applyFill="1" applyAlignment="1">
      <alignment horizontal="center" wrapText="1"/>
    </xf>
    <xf numFmtId="177" fontId="3" fillId="2" borderId="1" xfId="0" applyNumberFormat="1" applyFont="1" applyFill="1" applyBorder="1" applyAlignment="1">
      <alignment horizont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35"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 style="thin">
          <color auto="1"/>
        </top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ont>
        <b val="0"/>
        <i/>
        <color theme="1" tint="0.499984740745262"/>
      </font>
      <fill>
        <patternFill>
          <bgColor theme="2" tint="-9.9948118533890809E-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0" tint="-0.34998626667073579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/>
        <color theme="0" tint="-0.34998626667073579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DD7FD"/>
      <color rgb="FF18F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pixabay.com/ja/%E7%8A%AC-%E5%8B%95%E7%89%A9-%E6%9F%B4%E7%8A%AC-%E5%8F%AF%E6%84%9B%E3%81%84-%E7%99%92%E3%81%97-1063399/" TargetMode="External"/><Relationship Id="rId1" Type="http://schemas.openxmlformats.org/officeDocument/2006/relationships/image" Target="../media/image1.jpeg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</xdr:rowOff>
    </xdr:from>
    <xdr:to>
      <xdr:col>2</xdr:col>
      <xdr:colOff>19050</xdr:colOff>
      <xdr:row>0</xdr:row>
      <xdr:rowOff>2417446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369B0A1-981F-4DCB-9A33-11577D2E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>
          <a:off x="68580" y="1"/>
          <a:ext cx="1493520" cy="2417445"/>
        </a:xfrm>
        <a:prstGeom prst="rect">
          <a:avLst/>
        </a:prstGeom>
      </xdr:spPr>
    </xdr:pic>
    <xdr:clientData/>
  </xdr:twoCellAnchor>
  <xdr:twoCellAnchor editAs="oneCell">
    <xdr:from>
      <xdr:col>11</xdr:col>
      <xdr:colOff>289560</xdr:colOff>
      <xdr:row>0</xdr:row>
      <xdr:rowOff>1</xdr:rowOff>
    </xdr:from>
    <xdr:to>
      <xdr:col>13</xdr:col>
      <xdr:colOff>647700</xdr:colOff>
      <xdr:row>0</xdr:row>
      <xdr:rowOff>2495551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ECF9CE4-479E-4006-945B-F31EF54C6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5835" y="1"/>
          <a:ext cx="1729740" cy="2495550"/>
        </a:xfrm>
        <a:prstGeom prst="rect">
          <a:avLst/>
        </a:prstGeom>
      </xdr:spPr>
    </xdr:pic>
    <xdr:clientData/>
  </xdr:twoCellAnchor>
  <xdr:twoCellAnchor editAs="oneCell">
    <xdr:from>
      <xdr:col>2</xdr:col>
      <xdr:colOff>60901</xdr:colOff>
      <xdr:row>0</xdr:row>
      <xdr:rowOff>28223</xdr:rowOff>
    </xdr:from>
    <xdr:to>
      <xdr:col>11</xdr:col>
      <xdr:colOff>284401</xdr:colOff>
      <xdr:row>1</xdr:row>
      <xdr:rowOff>693068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3AF5CC2-51B9-451C-8E5F-C9FBDE250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4901" y="28223"/>
          <a:ext cx="6883944" cy="3863364"/>
        </a:xfrm>
        <a:prstGeom prst="rect">
          <a:avLst/>
        </a:prstGeom>
      </xdr:spPr>
    </xdr:pic>
    <xdr:clientData/>
  </xdr:twoCellAnchor>
  <xdr:twoCellAnchor>
    <xdr:from>
      <xdr:col>14</xdr:col>
      <xdr:colOff>211666</xdr:colOff>
      <xdr:row>0</xdr:row>
      <xdr:rowOff>1418128</xdr:rowOff>
    </xdr:from>
    <xdr:to>
      <xdr:col>18</xdr:col>
      <xdr:colOff>606137</xdr:colOff>
      <xdr:row>0</xdr:row>
      <xdr:rowOff>3161568</xdr:rowOff>
    </xdr:to>
    <xdr:sp macro="" textlink="">
      <xdr:nvSpPr>
        <xdr:cNvPr id="5" name="吹き出し: 円形 4">
          <a:extLst>
            <a:ext uri="{FF2B5EF4-FFF2-40B4-BE49-F238E27FC236}">
              <a16:creationId xmlns:a16="http://schemas.microsoft.com/office/drawing/2014/main" id="{5A2F24C8-1641-4645-85FE-61E56B7C192B}"/>
            </a:ext>
          </a:extLst>
        </xdr:cNvPr>
        <xdr:cNvSpPr/>
      </xdr:nvSpPr>
      <xdr:spPr>
        <a:xfrm>
          <a:off x="10565341" y="1418128"/>
          <a:ext cx="3137671" cy="1743440"/>
        </a:xfrm>
        <a:prstGeom prst="wedgeEllipseCallout">
          <a:avLst>
            <a:gd name="adj1" fmla="val -75856"/>
            <a:gd name="adj2" fmla="val 688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/>
            <a:t>使いたい月を入れる。</a:t>
          </a:r>
        </a:p>
        <a:p>
          <a:pPr algn="l"/>
          <a:r>
            <a:rPr kumimoji="1" lang="en-US" altLang="ja-JP" sz="1600" b="1"/>
            <a:t>(</a:t>
          </a:r>
          <a:r>
            <a:rPr kumimoji="1" lang="ja-JP" altLang="en-US" sz="1600" b="1"/>
            <a:t>数字のみです</a:t>
          </a:r>
          <a:r>
            <a:rPr kumimoji="1" lang="en-US" altLang="ja-JP" sz="1600" b="1"/>
            <a:t>)</a:t>
          </a:r>
          <a:endParaRPr kumimoji="1" lang="ja-JP" altLang="en-US" sz="1600" b="1"/>
        </a:p>
      </xdr:txBody>
    </xdr:sp>
    <xdr:clientData fPrintsWithSheet="0"/>
  </xdr:twoCellAnchor>
  <xdr:twoCellAnchor>
    <xdr:from>
      <xdr:col>2</xdr:col>
      <xdr:colOff>28223</xdr:colOff>
      <xdr:row>0</xdr:row>
      <xdr:rowOff>1928692</xdr:rowOff>
    </xdr:from>
    <xdr:to>
      <xdr:col>5</xdr:col>
      <xdr:colOff>460964</xdr:colOff>
      <xdr:row>2</xdr:row>
      <xdr:rowOff>1</xdr:rowOff>
    </xdr:to>
    <xdr:sp macro="" textlink="">
      <xdr:nvSpPr>
        <xdr:cNvPr id="11" name="フローチャート: 書類 10">
          <a:extLst>
            <a:ext uri="{FF2B5EF4-FFF2-40B4-BE49-F238E27FC236}">
              <a16:creationId xmlns:a16="http://schemas.microsoft.com/office/drawing/2014/main" id="{40D046D6-6C5C-4879-77DC-2BE5E6864614}"/>
            </a:ext>
          </a:extLst>
        </xdr:cNvPr>
        <xdr:cNvSpPr/>
      </xdr:nvSpPr>
      <xdr:spPr>
        <a:xfrm flipV="1">
          <a:off x="1552223" y="1928692"/>
          <a:ext cx="2888074" cy="1975383"/>
        </a:xfrm>
        <a:custGeom>
          <a:avLst/>
          <a:gdLst>
            <a:gd name="connsiteX0" fmla="*/ 0 w 21600"/>
            <a:gd name="connsiteY0" fmla="*/ 0 h 21600"/>
            <a:gd name="connsiteX1" fmla="*/ 21600 w 21600"/>
            <a:gd name="connsiteY1" fmla="*/ 0 h 21600"/>
            <a:gd name="connsiteX2" fmla="*/ 21600 w 21600"/>
            <a:gd name="connsiteY2" fmla="*/ 17322 h 21600"/>
            <a:gd name="connsiteX3" fmla="*/ 0 w 21600"/>
            <a:gd name="connsiteY3" fmla="*/ 20172 h 21600"/>
            <a:gd name="connsiteX4" fmla="*/ 0 w 21600"/>
            <a:gd name="connsiteY4" fmla="*/ 0 h 21600"/>
            <a:gd name="connsiteX0" fmla="*/ 0 w 21600"/>
            <a:gd name="connsiteY0" fmla="*/ 0 h 20345"/>
            <a:gd name="connsiteX1" fmla="*/ 21600 w 21600"/>
            <a:gd name="connsiteY1" fmla="*/ 0 h 20345"/>
            <a:gd name="connsiteX2" fmla="*/ 21600 w 21600"/>
            <a:gd name="connsiteY2" fmla="*/ 17322 h 20345"/>
            <a:gd name="connsiteX3" fmla="*/ 0 w 21600"/>
            <a:gd name="connsiteY3" fmla="*/ 20172 h 20345"/>
            <a:gd name="connsiteX4" fmla="*/ 0 w 21600"/>
            <a:gd name="connsiteY4" fmla="*/ 0 h 20345"/>
            <a:gd name="connsiteX0" fmla="*/ 0 w 21600"/>
            <a:gd name="connsiteY0" fmla="*/ 0 h 20324"/>
            <a:gd name="connsiteX1" fmla="*/ 21600 w 21600"/>
            <a:gd name="connsiteY1" fmla="*/ 0 h 20324"/>
            <a:gd name="connsiteX2" fmla="*/ 21600 w 21600"/>
            <a:gd name="connsiteY2" fmla="*/ 17322 h 20324"/>
            <a:gd name="connsiteX3" fmla="*/ 0 w 21600"/>
            <a:gd name="connsiteY3" fmla="*/ 20172 h 20324"/>
            <a:gd name="connsiteX4" fmla="*/ 0 w 21600"/>
            <a:gd name="connsiteY4" fmla="*/ 0 h 20324"/>
            <a:gd name="connsiteX0" fmla="*/ 0 w 21600"/>
            <a:gd name="connsiteY0" fmla="*/ 0 h 20287"/>
            <a:gd name="connsiteX1" fmla="*/ 21600 w 21600"/>
            <a:gd name="connsiteY1" fmla="*/ 0 h 20287"/>
            <a:gd name="connsiteX2" fmla="*/ 21600 w 21600"/>
            <a:gd name="connsiteY2" fmla="*/ 17322 h 20287"/>
            <a:gd name="connsiteX3" fmla="*/ 0 w 21600"/>
            <a:gd name="connsiteY3" fmla="*/ 20172 h 20287"/>
            <a:gd name="connsiteX4" fmla="*/ 0 w 21600"/>
            <a:gd name="connsiteY4" fmla="*/ 0 h 20287"/>
            <a:gd name="connsiteX0" fmla="*/ 0 w 21600"/>
            <a:gd name="connsiteY0" fmla="*/ 0 h 21698"/>
            <a:gd name="connsiteX1" fmla="*/ 21600 w 21600"/>
            <a:gd name="connsiteY1" fmla="*/ 0 h 21698"/>
            <a:gd name="connsiteX2" fmla="*/ 21600 w 21600"/>
            <a:gd name="connsiteY2" fmla="*/ 17322 h 21698"/>
            <a:gd name="connsiteX3" fmla="*/ 3659 w 21600"/>
            <a:gd name="connsiteY3" fmla="*/ 19910 h 21698"/>
            <a:gd name="connsiteX4" fmla="*/ 0 w 21600"/>
            <a:gd name="connsiteY4" fmla="*/ 20172 h 21698"/>
            <a:gd name="connsiteX5" fmla="*/ 0 w 21600"/>
            <a:gd name="connsiteY5" fmla="*/ 0 h 21698"/>
            <a:gd name="connsiteX0" fmla="*/ 0 w 21600"/>
            <a:gd name="connsiteY0" fmla="*/ 0 h 20677"/>
            <a:gd name="connsiteX1" fmla="*/ 21600 w 21600"/>
            <a:gd name="connsiteY1" fmla="*/ 0 h 20677"/>
            <a:gd name="connsiteX2" fmla="*/ 21600 w 21600"/>
            <a:gd name="connsiteY2" fmla="*/ 17322 h 20677"/>
            <a:gd name="connsiteX3" fmla="*/ 3659 w 21600"/>
            <a:gd name="connsiteY3" fmla="*/ 19910 h 20677"/>
            <a:gd name="connsiteX4" fmla="*/ 281 w 21600"/>
            <a:gd name="connsiteY4" fmla="*/ 18575 h 20677"/>
            <a:gd name="connsiteX5" fmla="*/ 0 w 21600"/>
            <a:gd name="connsiteY5" fmla="*/ 0 h 20677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720"/>
            <a:gd name="connsiteX1" fmla="*/ 21600 w 21600"/>
            <a:gd name="connsiteY1" fmla="*/ 0 h 19720"/>
            <a:gd name="connsiteX2" fmla="*/ 21600 w 21600"/>
            <a:gd name="connsiteY2" fmla="*/ 17322 h 19720"/>
            <a:gd name="connsiteX3" fmla="*/ 6192 w 21600"/>
            <a:gd name="connsiteY3" fmla="*/ 16435 h 19720"/>
            <a:gd name="connsiteX4" fmla="*/ 281 w 21600"/>
            <a:gd name="connsiteY4" fmla="*/ 18575 h 19720"/>
            <a:gd name="connsiteX5" fmla="*/ 0 w 21600"/>
            <a:gd name="connsiteY5" fmla="*/ 0 h 19720"/>
            <a:gd name="connsiteX0" fmla="*/ 0 w 21600"/>
            <a:gd name="connsiteY0" fmla="*/ 0 h 19720"/>
            <a:gd name="connsiteX1" fmla="*/ 21600 w 21600"/>
            <a:gd name="connsiteY1" fmla="*/ 0 h 19720"/>
            <a:gd name="connsiteX2" fmla="*/ 21389 w 21600"/>
            <a:gd name="connsiteY2" fmla="*/ 17322 h 19720"/>
            <a:gd name="connsiteX3" fmla="*/ 6192 w 21600"/>
            <a:gd name="connsiteY3" fmla="*/ 16435 h 19720"/>
            <a:gd name="connsiteX4" fmla="*/ 281 w 21600"/>
            <a:gd name="connsiteY4" fmla="*/ 18575 h 19720"/>
            <a:gd name="connsiteX5" fmla="*/ 0 w 21600"/>
            <a:gd name="connsiteY5" fmla="*/ 0 h 19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600" h="19720">
              <a:moveTo>
                <a:pt x="0" y="0"/>
              </a:moveTo>
              <a:lnTo>
                <a:pt x="21600" y="0"/>
              </a:lnTo>
              <a:cubicBezTo>
                <a:pt x="21530" y="5774"/>
                <a:pt x="21459" y="11548"/>
                <a:pt x="21389" y="17322"/>
              </a:cubicBezTo>
              <a:cubicBezTo>
                <a:pt x="9370" y="16915"/>
                <a:pt x="9792" y="15960"/>
                <a:pt x="6192" y="16435"/>
              </a:cubicBezTo>
              <a:cubicBezTo>
                <a:pt x="2592" y="16910"/>
                <a:pt x="1008" y="21924"/>
                <a:pt x="281" y="18575"/>
              </a:cubicBezTo>
              <a:cubicBezTo>
                <a:pt x="187" y="12383"/>
                <a:pt x="94" y="6192"/>
                <a:pt x="0" y="0"/>
              </a:cubicBezTo>
              <a:close/>
            </a:path>
          </a:pathLst>
        </a:custGeom>
        <a:solidFill>
          <a:srgbClr val="FDD7FD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152401</xdr:colOff>
      <xdr:row>0</xdr:row>
      <xdr:rowOff>1921167</xdr:rowOff>
    </xdr:from>
    <xdr:to>
      <xdr:col>11</xdr:col>
      <xdr:colOff>293512</xdr:colOff>
      <xdr:row>1</xdr:row>
      <xdr:rowOff>698031</xdr:rowOff>
    </xdr:to>
    <xdr:sp macro="" textlink="">
      <xdr:nvSpPr>
        <xdr:cNvPr id="6" name="フローチャート: 書類 10">
          <a:extLst>
            <a:ext uri="{FF2B5EF4-FFF2-40B4-BE49-F238E27FC236}">
              <a16:creationId xmlns:a16="http://schemas.microsoft.com/office/drawing/2014/main" id="{D56BD86B-CBB4-06F5-9553-CEAF6B29BE8E}"/>
            </a:ext>
          </a:extLst>
        </xdr:cNvPr>
        <xdr:cNvSpPr/>
      </xdr:nvSpPr>
      <xdr:spPr>
        <a:xfrm rot="10800000">
          <a:off x="5589882" y="1921167"/>
          <a:ext cx="2888074" cy="1975383"/>
        </a:xfrm>
        <a:custGeom>
          <a:avLst/>
          <a:gdLst>
            <a:gd name="connsiteX0" fmla="*/ 0 w 21600"/>
            <a:gd name="connsiteY0" fmla="*/ 0 h 21600"/>
            <a:gd name="connsiteX1" fmla="*/ 21600 w 21600"/>
            <a:gd name="connsiteY1" fmla="*/ 0 h 21600"/>
            <a:gd name="connsiteX2" fmla="*/ 21600 w 21600"/>
            <a:gd name="connsiteY2" fmla="*/ 17322 h 21600"/>
            <a:gd name="connsiteX3" fmla="*/ 0 w 21600"/>
            <a:gd name="connsiteY3" fmla="*/ 20172 h 21600"/>
            <a:gd name="connsiteX4" fmla="*/ 0 w 21600"/>
            <a:gd name="connsiteY4" fmla="*/ 0 h 21600"/>
            <a:gd name="connsiteX0" fmla="*/ 0 w 21600"/>
            <a:gd name="connsiteY0" fmla="*/ 0 h 20345"/>
            <a:gd name="connsiteX1" fmla="*/ 21600 w 21600"/>
            <a:gd name="connsiteY1" fmla="*/ 0 h 20345"/>
            <a:gd name="connsiteX2" fmla="*/ 21600 w 21600"/>
            <a:gd name="connsiteY2" fmla="*/ 17322 h 20345"/>
            <a:gd name="connsiteX3" fmla="*/ 0 w 21600"/>
            <a:gd name="connsiteY3" fmla="*/ 20172 h 20345"/>
            <a:gd name="connsiteX4" fmla="*/ 0 w 21600"/>
            <a:gd name="connsiteY4" fmla="*/ 0 h 20345"/>
            <a:gd name="connsiteX0" fmla="*/ 0 w 21600"/>
            <a:gd name="connsiteY0" fmla="*/ 0 h 20324"/>
            <a:gd name="connsiteX1" fmla="*/ 21600 w 21600"/>
            <a:gd name="connsiteY1" fmla="*/ 0 h 20324"/>
            <a:gd name="connsiteX2" fmla="*/ 21600 w 21600"/>
            <a:gd name="connsiteY2" fmla="*/ 17322 h 20324"/>
            <a:gd name="connsiteX3" fmla="*/ 0 w 21600"/>
            <a:gd name="connsiteY3" fmla="*/ 20172 h 20324"/>
            <a:gd name="connsiteX4" fmla="*/ 0 w 21600"/>
            <a:gd name="connsiteY4" fmla="*/ 0 h 20324"/>
            <a:gd name="connsiteX0" fmla="*/ 0 w 21600"/>
            <a:gd name="connsiteY0" fmla="*/ 0 h 20287"/>
            <a:gd name="connsiteX1" fmla="*/ 21600 w 21600"/>
            <a:gd name="connsiteY1" fmla="*/ 0 h 20287"/>
            <a:gd name="connsiteX2" fmla="*/ 21600 w 21600"/>
            <a:gd name="connsiteY2" fmla="*/ 17322 h 20287"/>
            <a:gd name="connsiteX3" fmla="*/ 0 w 21600"/>
            <a:gd name="connsiteY3" fmla="*/ 20172 h 20287"/>
            <a:gd name="connsiteX4" fmla="*/ 0 w 21600"/>
            <a:gd name="connsiteY4" fmla="*/ 0 h 20287"/>
            <a:gd name="connsiteX0" fmla="*/ 0 w 21600"/>
            <a:gd name="connsiteY0" fmla="*/ 0 h 21698"/>
            <a:gd name="connsiteX1" fmla="*/ 21600 w 21600"/>
            <a:gd name="connsiteY1" fmla="*/ 0 h 21698"/>
            <a:gd name="connsiteX2" fmla="*/ 21600 w 21600"/>
            <a:gd name="connsiteY2" fmla="*/ 17322 h 21698"/>
            <a:gd name="connsiteX3" fmla="*/ 3659 w 21600"/>
            <a:gd name="connsiteY3" fmla="*/ 19910 h 21698"/>
            <a:gd name="connsiteX4" fmla="*/ 0 w 21600"/>
            <a:gd name="connsiteY4" fmla="*/ 20172 h 21698"/>
            <a:gd name="connsiteX5" fmla="*/ 0 w 21600"/>
            <a:gd name="connsiteY5" fmla="*/ 0 h 21698"/>
            <a:gd name="connsiteX0" fmla="*/ 0 w 21600"/>
            <a:gd name="connsiteY0" fmla="*/ 0 h 20677"/>
            <a:gd name="connsiteX1" fmla="*/ 21600 w 21600"/>
            <a:gd name="connsiteY1" fmla="*/ 0 h 20677"/>
            <a:gd name="connsiteX2" fmla="*/ 21600 w 21600"/>
            <a:gd name="connsiteY2" fmla="*/ 17322 h 20677"/>
            <a:gd name="connsiteX3" fmla="*/ 3659 w 21600"/>
            <a:gd name="connsiteY3" fmla="*/ 19910 h 20677"/>
            <a:gd name="connsiteX4" fmla="*/ 281 w 21600"/>
            <a:gd name="connsiteY4" fmla="*/ 18575 h 20677"/>
            <a:gd name="connsiteX5" fmla="*/ 0 w 21600"/>
            <a:gd name="connsiteY5" fmla="*/ 0 h 20677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903"/>
            <a:gd name="connsiteX1" fmla="*/ 21600 w 21600"/>
            <a:gd name="connsiteY1" fmla="*/ 0 h 19903"/>
            <a:gd name="connsiteX2" fmla="*/ 21600 w 21600"/>
            <a:gd name="connsiteY2" fmla="*/ 17322 h 19903"/>
            <a:gd name="connsiteX3" fmla="*/ 6051 w 21600"/>
            <a:gd name="connsiteY3" fmla="*/ 17468 h 19903"/>
            <a:gd name="connsiteX4" fmla="*/ 281 w 21600"/>
            <a:gd name="connsiteY4" fmla="*/ 18575 h 19903"/>
            <a:gd name="connsiteX5" fmla="*/ 0 w 21600"/>
            <a:gd name="connsiteY5" fmla="*/ 0 h 19903"/>
            <a:gd name="connsiteX0" fmla="*/ 0 w 21600"/>
            <a:gd name="connsiteY0" fmla="*/ 0 h 19720"/>
            <a:gd name="connsiteX1" fmla="*/ 21600 w 21600"/>
            <a:gd name="connsiteY1" fmla="*/ 0 h 19720"/>
            <a:gd name="connsiteX2" fmla="*/ 21600 w 21600"/>
            <a:gd name="connsiteY2" fmla="*/ 17322 h 19720"/>
            <a:gd name="connsiteX3" fmla="*/ 6192 w 21600"/>
            <a:gd name="connsiteY3" fmla="*/ 16435 h 19720"/>
            <a:gd name="connsiteX4" fmla="*/ 281 w 21600"/>
            <a:gd name="connsiteY4" fmla="*/ 18575 h 19720"/>
            <a:gd name="connsiteX5" fmla="*/ 0 w 21600"/>
            <a:gd name="connsiteY5" fmla="*/ 0 h 19720"/>
            <a:gd name="connsiteX0" fmla="*/ 0 w 21600"/>
            <a:gd name="connsiteY0" fmla="*/ 0 h 19720"/>
            <a:gd name="connsiteX1" fmla="*/ 21600 w 21600"/>
            <a:gd name="connsiteY1" fmla="*/ 0 h 19720"/>
            <a:gd name="connsiteX2" fmla="*/ 21389 w 21600"/>
            <a:gd name="connsiteY2" fmla="*/ 17322 h 19720"/>
            <a:gd name="connsiteX3" fmla="*/ 6192 w 21600"/>
            <a:gd name="connsiteY3" fmla="*/ 16435 h 19720"/>
            <a:gd name="connsiteX4" fmla="*/ 281 w 21600"/>
            <a:gd name="connsiteY4" fmla="*/ 18575 h 19720"/>
            <a:gd name="connsiteX5" fmla="*/ 0 w 21600"/>
            <a:gd name="connsiteY5" fmla="*/ 0 h 1972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1600" h="19720">
              <a:moveTo>
                <a:pt x="0" y="0"/>
              </a:moveTo>
              <a:lnTo>
                <a:pt x="21600" y="0"/>
              </a:lnTo>
              <a:cubicBezTo>
                <a:pt x="21530" y="5774"/>
                <a:pt x="21459" y="11548"/>
                <a:pt x="21389" y="17322"/>
              </a:cubicBezTo>
              <a:cubicBezTo>
                <a:pt x="9370" y="16915"/>
                <a:pt x="9792" y="15960"/>
                <a:pt x="6192" y="16435"/>
              </a:cubicBezTo>
              <a:cubicBezTo>
                <a:pt x="2592" y="16910"/>
                <a:pt x="1008" y="21924"/>
                <a:pt x="281" y="18575"/>
              </a:cubicBezTo>
              <a:cubicBezTo>
                <a:pt x="187" y="12383"/>
                <a:pt x="94" y="6192"/>
                <a:pt x="0" y="0"/>
              </a:cubicBezTo>
              <a:close/>
            </a:path>
          </a:pathLst>
        </a:custGeom>
        <a:solidFill>
          <a:srgbClr val="18F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65852</xdr:colOff>
          <xdr:row>0</xdr:row>
          <xdr:rowOff>2022592</xdr:rowOff>
        </xdr:from>
        <xdr:to>
          <xdr:col>5</xdr:col>
          <xdr:colOff>277237</xdr:colOff>
          <xdr:row>2</xdr:row>
          <xdr:rowOff>20884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9FFD59DD-D195-E652-9891-7222B5E47B9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前月&amp;来月'!$A$1:$G$8" spid="_x0000_s104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589852" y="2022592"/>
              <a:ext cx="2666718" cy="19023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357482</xdr:colOff>
          <xdr:row>0</xdr:row>
          <xdr:rowOff>2050815</xdr:rowOff>
        </xdr:from>
        <xdr:to>
          <xdr:col>11</xdr:col>
          <xdr:colOff>277237</xdr:colOff>
          <xdr:row>2</xdr:row>
          <xdr:rowOff>49107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F71D8869-141E-2449-7BF6-64A144E71AD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前月&amp;来月'!$I$1:$O$8" spid="_x0000_s1050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794963" y="2050815"/>
              <a:ext cx="2666718" cy="19023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110489</xdr:colOff>
      <xdr:row>0</xdr:row>
      <xdr:rowOff>211455</xdr:rowOff>
    </xdr:from>
    <xdr:to>
      <xdr:col>10</xdr:col>
      <xdr:colOff>405764</xdr:colOff>
      <xdr:row>6</xdr:row>
      <xdr:rowOff>78105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4D37F4-576F-1E98-DAA6-725380E27500}"/>
            </a:ext>
          </a:extLst>
        </xdr:cNvPr>
        <xdr:cNvSpPr txBox="1"/>
      </xdr:nvSpPr>
      <xdr:spPr>
        <a:xfrm>
          <a:off x="3676649" y="211455"/>
          <a:ext cx="3648075" cy="1238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登録上の注意事項</a:t>
          </a:r>
        </a:p>
        <a:p>
          <a:endParaRPr kumimoji="1" lang="ja-JP" altLang="en-US" sz="1600"/>
        </a:p>
        <a:p>
          <a:r>
            <a:rPr kumimoji="1" lang="ja-JP" altLang="en-US" sz="1600"/>
            <a:t>　　同一日に複数の登録をしない</a:t>
          </a:r>
        </a:p>
        <a:p>
          <a:r>
            <a:rPr kumimoji="1" lang="ja-JP" altLang="en-US" sz="1600"/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</xdr:row>
      <xdr:rowOff>9525</xdr:rowOff>
    </xdr:from>
    <xdr:to>
      <xdr:col>11</xdr:col>
      <xdr:colOff>581025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C9AEFE4-575F-4AD1-3581-D47692F21218}"/>
            </a:ext>
          </a:extLst>
        </xdr:cNvPr>
        <xdr:cNvSpPr txBox="1"/>
      </xdr:nvSpPr>
      <xdr:spPr>
        <a:xfrm>
          <a:off x="3627120" y="238125"/>
          <a:ext cx="2691765" cy="112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注意</a:t>
          </a:r>
        </a:p>
        <a:p>
          <a:endParaRPr kumimoji="1" lang="ja-JP" altLang="en-US" sz="1100"/>
        </a:p>
        <a:p>
          <a:r>
            <a:rPr kumimoji="1" lang="ja-JP" altLang="en-US" sz="1100"/>
            <a:t>同一日の登録をしないこと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3A0F-0DE2-451A-8CDA-B1B40597F9F6}">
  <dimension ref="A1:U21"/>
  <sheetViews>
    <sheetView showGridLines="0" showRowColHeaders="0" tabSelected="1" zoomScale="81" zoomScaleNormal="81" workbookViewId="0">
      <selection activeCell="W1" sqref="W1"/>
    </sheetView>
  </sheetViews>
  <sheetFormatPr defaultRowHeight="18" x14ac:dyDescent="0.45"/>
  <cols>
    <col min="1" max="1" width="11.19921875" bestFit="1" customWidth="1"/>
    <col min="3" max="3" width="11.19921875" bestFit="1" customWidth="1"/>
    <col min="5" max="5" width="12.19921875" customWidth="1"/>
    <col min="7" max="7" width="10.3984375" customWidth="1"/>
    <col min="8" max="8" width="9.69921875" customWidth="1"/>
  </cols>
  <sheetData>
    <row r="1" spans="1:21" ht="252" customHeight="1" x14ac:dyDescent="0.9">
      <c r="A1" s="50">
        <f>G2</f>
        <v>45261</v>
      </c>
      <c r="B1" s="50"/>
      <c r="C1" s="47"/>
      <c r="L1" s="51">
        <v>12</v>
      </c>
      <c r="M1" s="51"/>
      <c r="N1" s="51"/>
    </row>
    <row r="2" spans="1:21" ht="55.2" customHeight="1" thickBot="1" x14ac:dyDescent="0.5">
      <c r="A2" s="53">
        <v>2023</v>
      </c>
      <c r="B2" s="53"/>
      <c r="C2" s="48"/>
      <c r="G2" s="1">
        <f>DATE(A2,L1,1)</f>
        <v>45261</v>
      </c>
      <c r="L2" s="52"/>
      <c r="M2" s="52"/>
      <c r="N2" s="52"/>
    </row>
    <row r="3" spans="1:21" ht="26.4" x14ac:dyDescent="0.45">
      <c r="A3" s="54" t="s">
        <v>0</v>
      </c>
      <c r="B3" s="55"/>
      <c r="C3" s="56" t="s">
        <v>1</v>
      </c>
      <c r="D3" s="56"/>
      <c r="E3" s="56" t="s">
        <v>2</v>
      </c>
      <c r="F3" s="56"/>
      <c r="G3" s="56" t="s">
        <v>3</v>
      </c>
      <c r="H3" s="56"/>
      <c r="I3" s="56" t="s">
        <v>4</v>
      </c>
      <c r="J3" s="56"/>
      <c r="K3" s="56" t="s">
        <v>5</v>
      </c>
      <c r="L3" s="56"/>
      <c r="M3" s="57" t="s">
        <v>6</v>
      </c>
      <c r="N3" s="58"/>
      <c r="O3" s="2"/>
      <c r="P3" s="2"/>
    </row>
    <row r="4" spans="1:21" ht="42.6" customHeight="1" x14ac:dyDescent="0.45">
      <c r="A4" s="28">
        <f>G2-MOD(G2+6,7)</f>
        <v>45256</v>
      </c>
      <c r="B4" s="29" t="str">
        <f>IFERROR(INDEX(六曜!$B:$B,MATCH(カレンダー!A4,六曜!$A:$A,0)),"")</f>
        <v>大安</v>
      </c>
      <c r="C4" s="30">
        <f>A4+1</f>
        <v>45257</v>
      </c>
      <c r="D4" s="31" t="str">
        <f>IFERROR(INDEX(六曜!$B:$B,MATCH(カレンダー!C4,六曜!$A:$A,0)),"")</f>
        <v>赤口</v>
      </c>
      <c r="E4" s="30">
        <f>C4+1</f>
        <v>45258</v>
      </c>
      <c r="F4" s="31" t="str">
        <f>IFERROR(INDEX(六曜!$B:$B,MATCH(カレンダー!E4,六曜!$A:$A,0)),"")</f>
        <v>先勝</v>
      </c>
      <c r="G4" s="30">
        <f>E4+1</f>
        <v>45259</v>
      </c>
      <c r="H4" s="31" t="str">
        <f>IFERROR(INDEX(六曜!$B:$B,MATCH(カレンダー!G4,六曜!$A:$A,0)),"")</f>
        <v>友引</v>
      </c>
      <c r="I4" s="30">
        <f>G4+1</f>
        <v>45260</v>
      </c>
      <c r="J4" s="31" t="str">
        <f>IFERROR(INDEX(六曜!$B:$B,MATCH(カレンダー!I4,六曜!$A:$A,0)),"")</f>
        <v>先負</v>
      </c>
      <c r="K4" s="30">
        <f>I4+1</f>
        <v>45261</v>
      </c>
      <c r="L4" s="31" t="str">
        <f>IFERROR(INDEX(六曜!$B:$B,MATCH(カレンダー!K4,六曜!$A:$A,0)),"")</f>
        <v>仏滅</v>
      </c>
      <c r="M4" s="32">
        <f>K4+1</f>
        <v>45262</v>
      </c>
      <c r="N4" s="33" t="str">
        <f>IFERROR(INDEX(六曜!$B:$B,MATCH(カレンダー!M4,六曜!$A:$A,0)),"")</f>
        <v>大安</v>
      </c>
      <c r="P4" t="str">
        <f>IFERROR(INDEX(B:B,MATCH(G71,A:A,0)),"")</f>
        <v/>
      </c>
    </row>
    <row r="5" spans="1:21" ht="42.6" customHeight="1" x14ac:dyDescent="0.45">
      <c r="A5" s="22" t="str">
        <f>IFERROR(INDEX(私記念日!$A:$B,MATCH(カレンダー!A4,私記念日!$A:$A,0),2),"")</f>
        <v/>
      </c>
      <c r="B5" s="23" t="str">
        <f>IFERROR(INDEX(祝日!$A:$B,MATCH(カレンダー!A4,祝日!$A:$A,0),2),"")</f>
        <v/>
      </c>
      <c r="C5" s="27" t="str">
        <f>IFERROR(INDEX(私記念日!$A:$B,MATCH(カレンダー!C4,私記念日!$A:$A,0),2),"")</f>
        <v/>
      </c>
      <c r="D5" s="26" t="str">
        <f>IFERROR(INDEX(祝日!$A:$B,MATCH(カレンダー!C4,祝日!$A:$A,0),2),"")</f>
        <v/>
      </c>
      <c r="E5" s="27" t="str">
        <f>IFERROR(INDEX(私記念日!$A:$B,MATCH(カレンダー!E4,私記念日!$A:$A,0),2),"")</f>
        <v/>
      </c>
      <c r="F5" s="26" t="str">
        <f>IFERROR(INDEX(祝日!$A:$B,MATCH(カレンダー!E4,祝日!$A:$A,0),2),"")</f>
        <v/>
      </c>
      <c r="G5" s="27" t="str">
        <f>IFERROR(INDEX(私記念日!$A:$B,MATCH(カレンダー!G4,私記念日!$A:$A,0),2),"")</f>
        <v/>
      </c>
      <c r="H5" s="26" t="str">
        <f>IFERROR(INDEX(祝日!$A:$B,MATCH(カレンダー!G4,祝日!$A:$A,0),2),"")</f>
        <v/>
      </c>
      <c r="I5" s="27" t="str">
        <f>IFERROR(INDEX(私記念日!$A:$B,MATCH(カレンダー!I4,私記念日!$A:$A,0),2),"")</f>
        <v/>
      </c>
      <c r="J5" s="26" t="str">
        <f>IFERROR(INDEX(祝日!$A:$B,MATCH(カレンダー!I4,祝日!$A:$A,0),2),"")</f>
        <v/>
      </c>
      <c r="K5" s="27" t="str">
        <f>IFERROR(INDEX(私記念日!$A:$B,MATCH(カレンダー!K4,私記念日!$A:$A,0),2),"")</f>
        <v/>
      </c>
      <c r="L5" s="26" t="str">
        <f>IFERROR(INDEX(祝日!$A:$B,MATCH(カレンダー!K4,祝日!$A:$A,0),2),"")</f>
        <v/>
      </c>
      <c r="M5" s="34" t="str">
        <f>IFERROR(INDEX(私記念日!$A:$B,MATCH(カレンダー!M4,私記念日!$A:$A,0),2),"")</f>
        <v/>
      </c>
      <c r="N5" s="35" t="str">
        <f>IFERROR(INDEX(祝日!$A:$B,MATCH(カレンダー!M4,祝日!$A:$A,0),2),"")</f>
        <v/>
      </c>
      <c r="R5" s="49"/>
      <c r="S5" s="49"/>
      <c r="T5" s="49"/>
      <c r="U5" s="49"/>
    </row>
    <row r="6" spans="1:21" ht="42.6" customHeight="1" x14ac:dyDescent="0.45">
      <c r="A6" s="24" t="str">
        <f>IFERROR(INDEX(月週予定!$C:$D,MATCH(カレンダー!A4,月週予定!$C:$C,0),2),"")</f>
        <v/>
      </c>
      <c r="B6" s="25" t="str">
        <f>IFERROR(INDEX(個別予定!$A:$D,MATCH(カレンダー!A4,個別予定!$A:$A,0),4),"")</f>
        <v/>
      </c>
      <c r="C6" s="21" t="str">
        <f>IFERROR(INDEX(月週予定!$C:$D,MATCH(カレンダー!C4,月週予定!$C:$C,0),2),"")</f>
        <v/>
      </c>
      <c r="D6" s="25" t="str">
        <f>IFERROR(INDEX(個別予定!$A:$D,MATCH(カレンダー!C4,個別予定!$A:$A,0),4),"")</f>
        <v/>
      </c>
      <c r="E6" s="21" t="str">
        <f>IFERROR(INDEX(月週予定!$C:$D,MATCH(カレンダー!E4,月週予定!$C:$C,0),2),"")</f>
        <v/>
      </c>
      <c r="F6" s="25" t="str">
        <f>IFERROR(INDEX(個別予定!$A:$D,MATCH(カレンダー!E4,個別予定!$A:$A,0),4),"")</f>
        <v/>
      </c>
      <c r="G6" s="21" t="str">
        <f>IFERROR(INDEX(月週予定!$C:$D,MATCH(カレンダー!G4,月週予定!$C:$C,0),2),"")</f>
        <v/>
      </c>
      <c r="H6" s="25" t="str">
        <f>IFERROR(INDEX(個別予定!$A:$D,MATCH(カレンダー!G4,個別予定!$A:$A,0),4),"")</f>
        <v/>
      </c>
      <c r="I6" s="21" t="str">
        <f>IFERROR(INDEX(月週予定!$C:$D,MATCH(カレンダー!I4,月週予定!$C:$C,0),2),"")</f>
        <v/>
      </c>
      <c r="J6" s="25" t="str">
        <f>IFERROR(INDEX(個別予定!$A:$D,MATCH(カレンダー!I4,個別予定!$A:$A,0),4),"")</f>
        <v/>
      </c>
      <c r="K6" s="21" t="str">
        <f>IFERROR(INDEX(月週予定!$C:$D,MATCH(カレンダー!K4,月週予定!$C:$C,0),2),"")</f>
        <v/>
      </c>
      <c r="L6" s="25" t="str">
        <f>IFERROR(INDEX(個別予定!$A:$D,MATCH(カレンダー!K4,個別予定!$A:$A,0),4),"")</f>
        <v/>
      </c>
      <c r="M6" s="36" t="str">
        <f>IFERROR(INDEX(月週予定!$C:$D,MATCH(カレンダー!M4,月週予定!$C:$C,0),2),"")</f>
        <v/>
      </c>
      <c r="N6" s="25" t="str">
        <f>IFERROR(INDEX(個別予定!$A:$D,MATCH(カレンダー!M4,個別予定!$A:$A,0),4),"")</f>
        <v/>
      </c>
    </row>
    <row r="7" spans="1:21" ht="42.6" customHeight="1" x14ac:dyDescent="0.45">
      <c r="A7" s="28">
        <f>M4+1</f>
        <v>45263</v>
      </c>
      <c r="B7" s="29" t="str">
        <f>INDEX(六曜!$B:$B,MATCH(カレンダー!A7,六曜!$A:$A,0))</f>
        <v>赤口</v>
      </c>
      <c r="C7" s="30">
        <f>A7+1</f>
        <v>45264</v>
      </c>
      <c r="D7" s="31" t="str">
        <f>INDEX(六曜!$B:$B,MATCH(カレンダー!C7,六曜!$A:$A,0))</f>
        <v>先勝</v>
      </c>
      <c r="E7" s="30">
        <f>C7+1</f>
        <v>45265</v>
      </c>
      <c r="F7" s="31" t="str">
        <f>INDEX(六曜!$B:$B,MATCH(カレンダー!E7,六曜!$A:$A,0))</f>
        <v>友引</v>
      </c>
      <c r="G7" s="30">
        <f>E7+1</f>
        <v>45266</v>
      </c>
      <c r="H7" s="31" t="str">
        <f>INDEX(六曜!$B:$B,MATCH(カレンダー!G7,六曜!$A:$A,0))</f>
        <v>先負</v>
      </c>
      <c r="I7" s="30">
        <f>G7+1</f>
        <v>45267</v>
      </c>
      <c r="J7" s="31" t="str">
        <f>INDEX(六曜!$B:$B,MATCH(カレンダー!I7,六曜!$A:$A,0))</f>
        <v>仏滅</v>
      </c>
      <c r="K7" s="30">
        <f>I7+1</f>
        <v>45268</v>
      </c>
      <c r="L7" s="31" t="str">
        <f>INDEX(六曜!$B:$B,MATCH(カレンダー!K7,六曜!$A:$A,0))</f>
        <v>大安</v>
      </c>
      <c r="M7" s="32">
        <f>K7+1</f>
        <v>45269</v>
      </c>
      <c r="N7" s="33" t="str">
        <f>INDEX(六曜!$B:$B,MATCH(カレンダー!M7,六曜!$A:$A,0))</f>
        <v>赤口</v>
      </c>
    </row>
    <row r="8" spans="1:21" ht="42.6" customHeight="1" x14ac:dyDescent="0.45">
      <c r="A8" s="22" t="str">
        <f>IFERROR(INDEX(私記念日!$A:$B,MATCH(カレンダー!A7,私記念日!$A:$A,0),2),"")</f>
        <v/>
      </c>
      <c r="B8" s="37" t="str">
        <f>IFERROR(INDEX(祝日!$A:$B,MATCH(カレンダー!A7,祝日!$A:$A,0),2),"")</f>
        <v/>
      </c>
      <c r="C8" s="27" t="str">
        <f>IFERROR(INDEX(私記念日!$A:$B,MATCH(カレンダー!C7,私記念日!$A:$A,0),2),"")</f>
        <v/>
      </c>
      <c r="D8" s="38" t="str">
        <f>IFERROR(INDEX(祝日!$A:$B,MATCH(カレンダー!C7,祝日!$A:$A,0),2),"")</f>
        <v/>
      </c>
      <c r="E8" s="27" t="str">
        <f>IFERROR(INDEX(私記念日!$A:$B,MATCH(カレンダー!E7,私記念日!$A:$A,0),2),"")</f>
        <v/>
      </c>
      <c r="F8" s="38" t="str">
        <f>IFERROR(INDEX(祝日!$A:$B,MATCH(カレンダー!E7,祝日!$A:$A,0),2),"")</f>
        <v/>
      </c>
      <c r="G8" s="27" t="str">
        <f>IFERROR(INDEX(私記念日!$A:$B,MATCH(カレンダー!G7,私記念日!$A:$A,0),2),"")</f>
        <v/>
      </c>
      <c r="H8" s="38" t="str">
        <f>IFERROR(INDEX(祝日!$A:$B,MATCH(カレンダー!G7,祝日!$A:$A,0),2),"")</f>
        <v/>
      </c>
      <c r="I8" s="27" t="str">
        <f>IFERROR(INDEX(私記念日!$A:$B,MATCH(カレンダー!I7,私記念日!$A:$A,0),2),"")</f>
        <v/>
      </c>
      <c r="J8" s="38" t="str">
        <f>IFERROR(INDEX(祝日!$A:$B,MATCH(カレンダー!I7,祝日!$A:$A,0),2),"")</f>
        <v/>
      </c>
      <c r="K8" s="27" t="str">
        <f>IFERROR(INDEX(私記念日!$A:$B,MATCH(カレンダー!K7,私記念日!$A:$A,0),2),"")</f>
        <v/>
      </c>
      <c r="L8" s="26" t="str">
        <f>IFERROR(INDEX(祝日!$A:$B,MATCH(カレンダー!K7,祝日!$A:$A,0),2),"")</f>
        <v/>
      </c>
      <c r="M8" s="34" t="str">
        <f>IFERROR(INDEX(私記念日!$A:$B,MATCH(カレンダー!M7,私記念日!$A:$A,0),2),"")</f>
        <v/>
      </c>
      <c r="N8" s="35" t="str">
        <f>IFERROR(INDEX(祝日!$A:$B,MATCH(カレンダー!M7,祝日!$A:$A,0),2),"")</f>
        <v/>
      </c>
    </row>
    <row r="9" spans="1:21" ht="42.6" customHeight="1" x14ac:dyDescent="0.45">
      <c r="A9" s="24" t="str">
        <f>IFERROR(INDEX(月週予定!$C:$D,MATCH(カレンダー!A7,月週予定!$C:$C,0),2),"")</f>
        <v>町内会9:00</v>
      </c>
      <c r="B9" s="40" t="str">
        <f>IFERROR(INDEX(個別予定!$A:$D,MATCH(カレンダー!A7,個別予定!$A:$A,0),4),"")</f>
        <v/>
      </c>
      <c r="C9" s="21" t="str">
        <f>IFERROR(INDEX(月週予定!$C:$D,MATCH(カレンダー!C7,月週予定!$C:$C,0),2),"")</f>
        <v/>
      </c>
      <c r="D9" s="25" t="str">
        <f>IFERROR(INDEX(個別予定!$A:$D,MATCH(カレンダー!C7,個別予定!$A:$A,0),4),"")</f>
        <v/>
      </c>
      <c r="E9" s="21" t="str">
        <f>IFERROR(INDEX(月週予定!$C:$D,MATCH(カレンダー!E7,月週予定!$C:$C,0),2),"")</f>
        <v/>
      </c>
      <c r="F9" s="25" t="str">
        <f>IFERROR(INDEX(個別予定!$A:$D,MATCH(カレンダー!E7,個別予定!$A:$A,0),4),"")</f>
        <v/>
      </c>
      <c r="G9" s="21" t="str">
        <f>IFERROR(INDEX(月週予定!$C:$D,MATCH(カレンダー!G7,月週予定!$C:$C,0),2),"")</f>
        <v>newパソサロ1:30</v>
      </c>
      <c r="H9" s="25" t="str">
        <f>IFERROR(INDEX(個別予定!$A:$D,MATCH(カレンダー!G7,個別予定!$A:$A,0),4),"")</f>
        <v/>
      </c>
      <c r="I9" s="21" t="str">
        <f>IFERROR(INDEX(月週予定!$C:$D,MATCH(カレンダー!I7,月週予定!$C:$C,0),2),"")</f>
        <v/>
      </c>
      <c r="J9" s="25" t="str">
        <f>IFERROR(INDEX(個別予定!$A:$D,MATCH(カレンダー!I7,個別予定!$A:$A,0),4),"")</f>
        <v/>
      </c>
      <c r="K9" s="21" t="str">
        <f>IFERROR(INDEX(月週予定!$C:$D,MATCH(カレンダー!K7,月週予定!$C:$C,0),2),"")</f>
        <v/>
      </c>
      <c r="L9" s="25" t="str">
        <f>IFERROR(INDEX(個別予定!$A:$D,MATCH(カレンダー!K7,個別予定!$A:$A,0),4),"")</f>
        <v/>
      </c>
      <c r="M9" s="36" t="str">
        <f>IFERROR(INDEX(月週予定!$C:$D,MATCH(カレンダー!M7,月週予定!$C:$C,0),2),"")</f>
        <v/>
      </c>
      <c r="N9" s="25" t="str">
        <f>IFERROR(INDEX(個別予定!$A:$D,MATCH(カレンダー!M7,個別予定!$A:$A,0),4),"")</f>
        <v/>
      </c>
    </row>
    <row r="10" spans="1:21" ht="42.6" customHeight="1" x14ac:dyDescent="0.45">
      <c r="A10" s="28">
        <f>M7+1</f>
        <v>45270</v>
      </c>
      <c r="B10" s="29" t="str">
        <f>INDEX(六曜!$B:$B,MATCH(カレンダー!A10,六曜!$A:$A,0))</f>
        <v>先勝</v>
      </c>
      <c r="C10" s="30">
        <f>A10+1</f>
        <v>45271</v>
      </c>
      <c r="D10" s="31" t="str">
        <f>INDEX(六曜!$B:$B,MATCH(カレンダー!C10,六曜!$A:$A,0))</f>
        <v>友引</v>
      </c>
      <c r="E10" s="30">
        <f>C10+1</f>
        <v>45272</v>
      </c>
      <c r="F10" s="31" t="str">
        <f>INDEX(六曜!$B:$B,MATCH(カレンダー!E10,六曜!$A:$A,0))</f>
        <v>先負</v>
      </c>
      <c r="G10" s="30">
        <f>E10+1</f>
        <v>45273</v>
      </c>
      <c r="H10" s="31" t="str">
        <f>INDEX(六曜!$B:$B,MATCH(カレンダー!G10,六曜!$A:$A,0))</f>
        <v>大安</v>
      </c>
      <c r="I10" s="30">
        <f>G10+1</f>
        <v>45274</v>
      </c>
      <c r="J10" s="31" t="str">
        <f>INDEX(六曜!$B:$B,MATCH(カレンダー!I10,六曜!$A:$A,0))</f>
        <v>赤口</v>
      </c>
      <c r="K10" s="30">
        <f>I10+1</f>
        <v>45275</v>
      </c>
      <c r="L10" s="31" t="str">
        <f>INDEX(六曜!$B:$B,MATCH(カレンダー!K10,六曜!$A:$A,0))</f>
        <v>先勝</v>
      </c>
      <c r="M10" s="32">
        <f>K10+1</f>
        <v>45276</v>
      </c>
      <c r="N10" s="33" t="str">
        <f>INDEX(六曜!$B:$B,MATCH(カレンダー!M10,六曜!$A:$A,0))</f>
        <v>友引</v>
      </c>
    </row>
    <row r="11" spans="1:21" ht="42.6" customHeight="1" x14ac:dyDescent="0.45">
      <c r="A11" s="22" t="str">
        <f>IFERROR(INDEX(私記念日!$A:$B,MATCH(カレンダー!A10,私記念日!$A:$A,0),2),"")</f>
        <v/>
      </c>
      <c r="B11" s="23" t="str">
        <f>IFERROR(INDEX(祝日!$A:$B,MATCH(カレンダー!A10,祝日!$A:$A,0),2),"")</f>
        <v/>
      </c>
      <c r="C11" s="27" t="str">
        <f>IFERROR(INDEX(私記念日!$A:$B,MATCH(カレンダー!C10,私記念日!$A:$A,0),2),"")</f>
        <v>夫誕生日</v>
      </c>
      <c r="D11" s="26" t="str">
        <f>IFERROR(INDEX(祝日!$A:$B,MATCH(カレンダー!C10,祝日!$A:$A,0),2),"")</f>
        <v/>
      </c>
      <c r="E11" s="27" t="str">
        <f>IFERROR(INDEX(私記念日!$A:$B,MATCH(カレンダー!E10,私記念日!$A:$A,0),2),"")</f>
        <v/>
      </c>
      <c r="F11" s="26" t="str">
        <f>IFERROR(INDEX(祝日!$A:$B,MATCH(カレンダー!E10,祝日!$A:$A,0),2),"")</f>
        <v/>
      </c>
      <c r="G11" s="27" t="str">
        <f>IFERROR(INDEX(私記念日!$A:$B,MATCH(カレンダー!G10,私記念日!$A:$A,0),2),"")</f>
        <v/>
      </c>
      <c r="H11" s="26" t="str">
        <f>IFERROR(INDEX(祝日!$A:$B,MATCH(カレンダー!G10,祝日!$A:$A,0),2),"")</f>
        <v/>
      </c>
      <c r="I11" s="27" t="str">
        <f>IFERROR(INDEX(私記念日!$A:$B,MATCH(カレンダー!I10,私記念日!$A:$A,0),2),"")</f>
        <v/>
      </c>
      <c r="J11" s="26" t="str">
        <f>IFERROR(INDEX(祝日!$A:$B,MATCH(カレンダー!I10,祝日!$A:$A,0),2),"")</f>
        <v/>
      </c>
      <c r="K11" s="27" t="str">
        <f>IFERROR(INDEX(私記念日!$A:$B,MATCH(カレンダー!K10,私記念日!$A:$A,0),2),"")</f>
        <v/>
      </c>
      <c r="L11" s="26" t="str">
        <f>IFERROR(INDEX(祝日!$A:$B,MATCH(カレンダー!K10,祝日!$A:$A,0),2),"")</f>
        <v/>
      </c>
      <c r="M11" s="34" t="str">
        <f>IFERROR(INDEX(私記念日!$A:$B,MATCH(カレンダー!M10,私記念日!$A:$A,0),2),"")</f>
        <v/>
      </c>
      <c r="N11" s="35" t="str">
        <f>IFERROR(INDEX(祝日!$A:$B,MATCH(カレンダー!M10,祝日!$A:$A,0),2),"")</f>
        <v/>
      </c>
    </row>
    <row r="12" spans="1:21" ht="42.6" customHeight="1" x14ac:dyDescent="0.45">
      <c r="A12" s="24" t="str">
        <f>IFERROR(INDEX(月週予定!$C:$D,MATCH(カレンダー!A10,月週予定!$C:$C,0),2),"")</f>
        <v/>
      </c>
      <c r="B12" s="40" t="str">
        <f>IFERROR(INDEX(個別予定!$A:$D,MATCH(カレンダー!A10,個別予定!$A:$A,0),4),"")</f>
        <v/>
      </c>
      <c r="C12" s="21" t="str">
        <f>IFERROR(INDEX(月週予定!$C:$D,MATCH(カレンダー!C10,月週予定!$C:$C,0),2),"")</f>
        <v>太極拳10:00</v>
      </c>
      <c r="D12" s="25" t="str">
        <f>IFERROR(INDEX(個別予定!$A:$D,MATCH(カレンダー!C10,個別予定!$A:$A,0),4),"")</f>
        <v/>
      </c>
      <c r="E12" s="21" t="str">
        <f>IFERROR(INDEX(月週予定!$C:$D,MATCH(カレンダー!E10,月週予定!$C:$C,0),2),"")</f>
        <v>ゴミ収集(危険物)</v>
      </c>
      <c r="F12" s="25" t="str">
        <f>IFERROR(INDEX(個別予定!$A:$D,MATCH(カレンダー!E10,個別予定!$A:$A,0),4),"")</f>
        <v/>
      </c>
      <c r="G12" s="21" t="str">
        <f>IFERROR(INDEX(月週予定!$C:$D,MATCH(カレンダー!G10,月週予定!$C:$C,0),2),"")</f>
        <v>眼医者9:30</v>
      </c>
      <c r="H12" s="25" t="str">
        <f>IFERROR(INDEX(個別予定!$A:$D,MATCH(カレンダー!G10,個別予定!$A:$A,0),4),"")</f>
        <v/>
      </c>
      <c r="I12" s="21" t="str">
        <f>IFERROR(INDEX(月週予定!$C:$D,MATCH(カレンダー!I10,月週予定!$C:$C,0),2),"")</f>
        <v>俳句の会12:00</v>
      </c>
      <c r="J12" s="25" t="str">
        <f>IFERROR(INDEX(個別予定!$A:$D,MATCH(カレンダー!I10,個別予定!$A:$A,0),4),"")</f>
        <v/>
      </c>
      <c r="K12" s="21" t="str">
        <f>IFERROR(INDEX(月週予定!$C:$D,MATCH(カレンダー!K10,月週予定!$C:$C,0),2),"")</f>
        <v/>
      </c>
      <c r="L12" s="25" t="str">
        <f>IFERROR(INDEX(個別予定!$A:$D,MATCH(カレンダー!K10,個別予定!$A:$A,0),4),"")</f>
        <v/>
      </c>
      <c r="M12" s="36" t="str">
        <f>IFERROR(INDEX(月週予定!$C:$D,MATCH(カレンダー!M10,月週予定!$C:$C,0),2),"")</f>
        <v/>
      </c>
      <c r="N12" s="25" t="str">
        <f>IFERROR(INDEX(個別予定!$A:$D,MATCH(カレンダー!M10,個別予定!$A:$A,0),4),"")</f>
        <v/>
      </c>
    </row>
    <row r="13" spans="1:21" ht="42.6" customHeight="1" x14ac:dyDescent="0.45">
      <c r="A13" s="28">
        <f>M10+1</f>
        <v>45277</v>
      </c>
      <c r="B13" s="29" t="str">
        <f>INDEX(六曜!$B:$B,MATCH(カレンダー!A13,六曜!$A:$A,0))</f>
        <v>先負</v>
      </c>
      <c r="C13" s="30">
        <f>A13+1</f>
        <v>45278</v>
      </c>
      <c r="D13" s="31" t="str">
        <f>INDEX(六曜!$B:$B,MATCH(カレンダー!C13,六曜!$A:$A,0))</f>
        <v>仏滅</v>
      </c>
      <c r="E13" s="30">
        <f>C13+1</f>
        <v>45279</v>
      </c>
      <c r="F13" s="31" t="str">
        <f>INDEX(六曜!$B:$B,MATCH(カレンダー!E13,六曜!$A:$A,0))</f>
        <v>大安</v>
      </c>
      <c r="G13" s="30">
        <f>E13+1</f>
        <v>45280</v>
      </c>
      <c r="H13" s="31" t="str">
        <f>INDEX(六曜!$B:$B,MATCH(カレンダー!G13,六曜!$A:$A,0))</f>
        <v>赤口</v>
      </c>
      <c r="I13" s="30">
        <f>G13+1</f>
        <v>45281</v>
      </c>
      <c r="J13" s="31" t="str">
        <f>INDEX(六曜!$B:$B,MATCH(カレンダー!I13,六曜!$A:$A,0))</f>
        <v>先勝</v>
      </c>
      <c r="K13" s="30">
        <f>I13+1</f>
        <v>45282</v>
      </c>
      <c r="L13" s="31" t="str">
        <f>INDEX(六曜!$B:$B,MATCH(カレンダー!K13,六曜!$A:$A,0))</f>
        <v>友引</v>
      </c>
      <c r="M13" s="32">
        <f>K13+1</f>
        <v>45283</v>
      </c>
      <c r="N13" s="33" t="str">
        <f>INDEX(六曜!$B:$B,MATCH(カレンダー!M13,六曜!$A:$A,0))</f>
        <v>先負</v>
      </c>
    </row>
    <row r="14" spans="1:21" ht="42.6" customHeight="1" x14ac:dyDescent="0.45">
      <c r="A14" s="22" t="str">
        <f>IFERROR(INDEX(私記念日!$A:$B,MATCH(カレンダー!A13,私記念日!$A:$A,0),2),"")</f>
        <v/>
      </c>
      <c r="B14" s="23" t="str">
        <f>IFERROR(INDEX(祝日!$A:$B,MATCH(カレンダー!A13,祝日!$A:$A,0),2),"")</f>
        <v/>
      </c>
      <c r="C14" s="27" t="str">
        <f>IFERROR(INDEX(私記念日!$A:$B,MATCH(カレンダー!C13,私記念日!$A:$A,0),2),"")</f>
        <v/>
      </c>
      <c r="D14" s="26" t="str">
        <f>IFERROR(INDEX(祝日!$A:$B,MATCH(カレンダー!C13,祝日!$A:$A,0),2),"")</f>
        <v/>
      </c>
      <c r="E14" s="27" t="str">
        <f>IFERROR(INDEX(私記念日!$A:$B,MATCH(カレンダー!E13,私記念日!$A:$A,0),2),"")</f>
        <v/>
      </c>
      <c r="F14" s="26" t="str">
        <f>IFERROR(INDEX(祝日!$A:$B,MATCH(カレンダー!E13,祝日!$A:$A,0),2),"")</f>
        <v/>
      </c>
      <c r="G14" s="27" t="str">
        <f>IFERROR(INDEX(私記念日!$A:$B,MATCH(カレンダー!G13,私記念日!$A:$A,0),2),"")</f>
        <v/>
      </c>
      <c r="H14" s="39" t="str">
        <f>IFERROR(INDEX(祝日!$A:$B,MATCH(カレンダー!G13,祝日!$A:$A,0),2),"")</f>
        <v/>
      </c>
      <c r="I14" s="27" t="str">
        <f>IFERROR(INDEX(私記念日!$A:$B,MATCH(カレンダー!I13,私記念日!$A:$A,0),2),"")</f>
        <v/>
      </c>
      <c r="J14" s="26" t="str">
        <f>IFERROR(INDEX(祝日!$A:$B,MATCH(カレンダー!I13,祝日!$A:$A,0),2),"")</f>
        <v/>
      </c>
      <c r="K14" s="27" t="str">
        <f>IFERROR(INDEX(私記念日!$A:$B,MATCH(カレンダー!K13,私記念日!$A:$A,0),2),"")</f>
        <v/>
      </c>
      <c r="L14" s="26" t="str">
        <f>IFERROR(INDEX(祝日!$A:$B,MATCH(カレンダー!K13,祝日!$A:$A,0),2),"")</f>
        <v/>
      </c>
      <c r="M14" s="34" t="str">
        <f>IFERROR(INDEX(私記念日!$A:$B,MATCH(カレンダー!M13,私記念日!$A:$A,0),2),"")</f>
        <v/>
      </c>
      <c r="N14" s="35" t="str">
        <f>IFERROR(INDEX(祝日!$A:$B,MATCH(カレンダー!M13,祝日!$A:$A,0),2),"")</f>
        <v/>
      </c>
    </row>
    <row r="15" spans="1:21" ht="42.6" customHeight="1" x14ac:dyDescent="0.45">
      <c r="A15" s="24" t="str">
        <f>IFERROR(INDEX(月週予定!$C:$D,MATCH(カレンダー!A13,月週予定!$C:$C,0),2),"")</f>
        <v/>
      </c>
      <c r="B15" s="40" t="str">
        <f>IFERROR(INDEX(個別予定!$A:$D,MATCH(カレンダー!A13,個別予定!$A:$A,0),4),"")</f>
        <v/>
      </c>
      <c r="C15" s="21" t="str">
        <f>IFERROR(INDEX(月週予定!$C:$D,MATCH(カレンダー!C13,月週予定!$C:$C,0),2),"")</f>
        <v/>
      </c>
      <c r="D15" s="25" t="str">
        <f>IFERROR(INDEX(個別予定!$A:$D,MATCH(カレンダー!C13,個別予定!$A:$A,0),4),"")</f>
        <v/>
      </c>
      <c r="E15" s="21" t="str">
        <f>IFERROR(INDEX(月週予定!$C:$D,MATCH(カレンダー!E13,月週予定!$C:$C,0),2),"")</f>
        <v>オアシスでpc講座</v>
      </c>
      <c r="F15" s="25" t="str">
        <f>IFERROR(INDEX(個別予定!$A:$D,MATCH(カレンダー!E13,個別予定!$A:$A,0),4),"")</f>
        <v/>
      </c>
      <c r="G15" s="21" t="str">
        <f>IFERROR(INDEX(月週予定!$C:$D,MATCH(カレンダー!G13,月週予定!$C:$C,0),2),"")</f>
        <v/>
      </c>
      <c r="H15" s="25" t="str">
        <f>IFERROR(INDEX(個別予定!$A:$D,MATCH(カレンダー!G13,個別予定!$A:$A,0),4),"")</f>
        <v/>
      </c>
      <c r="I15" s="21" t="str">
        <f>IFERROR(INDEX(月週予定!$C:$D,MATCH(カレンダー!I13,月週予定!$C:$C,0),2),"")</f>
        <v>リハサロ10:00</v>
      </c>
      <c r="J15" s="25" t="str">
        <f>IFERROR(INDEX(個別予定!$A:$D,MATCH(カレンダー!I13,個別予定!$A:$A,0),4),"")</f>
        <v/>
      </c>
      <c r="K15" s="21" t="str">
        <f>IFERROR(INDEX(月週予定!$C:$D,MATCH(カレンダー!K13,月週予定!$C:$C,0),2),"")</f>
        <v>町内掃除当番8:00</v>
      </c>
      <c r="L15" s="25" t="str">
        <f>IFERROR(INDEX(個別予定!$A:$D,MATCH(カレンダー!K13,個別予定!$A:$A,0),4),"")</f>
        <v/>
      </c>
      <c r="M15" s="36" t="str">
        <f>IFERROR(INDEX(月週予定!$C:$D,MATCH(カレンダー!M13,月週予定!$C:$C,0),2),"")</f>
        <v/>
      </c>
      <c r="N15" s="25" t="str">
        <f>IFERROR(INDEX(個別予定!$A:$D,MATCH(カレンダー!M13,個別予定!$A:$A,0),4),"")</f>
        <v/>
      </c>
    </row>
    <row r="16" spans="1:21" ht="42.6" customHeight="1" x14ac:dyDescent="0.45">
      <c r="A16" s="28">
        <f>M13+1</f>
        <v>45284</v>
      </c>
      <c r="B16" s="29" t="str">
        <f>IFERROR(INDEX(六曜!$B:$B,MATCH(カレンダー!A16,六曜!$A:$A,0)),"")</f>
        <v>仏滅</v>
      </c>
      <c r="C16" s="30">
        <f>A16+1</f>
        <v>45285</v>
      </c>
      <c r="D16" s="31" t="str">
        <f>IFERROR(INDEX(六曜!$B:$B,MATCH(カレンダー!C16,六曜!$A:$A,0)),"")</f>
        <v>大安</v>
      </c>
      <c r="E16" s="30">
        <f>C16+1</f>
        <v>45286</v>
      </c>
      <c r="F16" s="31" t="str">
        <f>IFERROR(INDEX(六曜!$B:$B,MATCH(カレンダー!E16,六曜!$A:$A,0)),"")</f>
        <v>赤口</v>
      </c>
      <c r="G16" s="30">
        <f>E16+1</f>
        <v>45287</v>
      </c>
      <c r="H16" s="31" t="str">
        <f>IFERROR(INDEX(六曜!$B:$B,MATCH(カレンダー!G16,六曜!$A:$A,0)),"")</f>
        <v>先勝</v>
      </c>
      <c r="I16" s="30">
        <f>G16+1</f>
        <v>45288</v>
      </c>
      <c r="J16" s="31" t="str">
        <f>IFERROR(INDEX(六曜!$B:$B,MATCH(カレンダー!I16,六曜!$A:$A,0)),"")</f>
        <v>友引</v>
      </c>
      <c r="K16" s="30">
        <f>I16+1</f>
        <v>45289</v>
      </c>
      <c r="L16" s="31" t="str">
        <f>IFERROR(INDEX(六曜!$B:$B,MATCH(カレンダー!K16,六曜!$A:$A,0)),"")</f>
        <v>先負</v>
      </c>
      <c r="M16" s="32">
        <f>K16+1</f>
        <v>45290</v>
      </c>
      <c r="N16" s="33" t="str">
        <f>IFERROR(INDEX(六曜!$B:$B,MATCH(カレンダー!M16,六曜!$A:$A,0)),"")</f>
        <v>仏滅</v>
      </c>
    </row>
    <row r="17" spans="1:14" ht="42.6" customHeight="1" x14ac:dyDescent="0.45">
      <c r="A17" s="22" t="str">
        <f>IFERROR(INDEX(私記念日!$A:$B,MATCH(カレンダー!A16,私記念日!$A:$A,0),2),"")</f>
        <v/>
      </c>
      <c r="B17" s="23" t="str">
        <f>IFERROR(INDEX(祝日!$A:$B,MATCH(カレンダー!A16,祝日!$A:$A,0),2),"")</f>
        <v/>
      </c>
      <c r="C17" s="27" t="str">
        <f>IFERROR(INDEX(私記念日!$A:$B,MATCH(カレンダー!C16,私記念日!$A:$A,0),2),"")</f>
        <v/>
      </c>
      <c r="D17" s="26" t="str">
        <f>IFERROR(INDEX(祝日!$A:$B,MATCH(カレンダー!C16,祝日!$A:$A,0),2),"")</f>
        <v/>
      </c>
      <c r="E17" s="27" t="str">
        <f>IFERROR(INDEX(私記念日!$A:$B,MATCH(カレンダー!E16,私記念日!$A:$A,0),2),"")</f>
        <v/>
      </c>
      <c r="F17" s="26" t="str">
        <f>IFERROR(INDEX(祝日!$A:$B,MATCH(カレンダー!E16,祝日!$A:$A,0),2),"")</f>
        <v/>
      </c>
      <c r="G17" s="27" t="str">
        <f>IFERROR(INDEX(私記念日!$A:$B,MATCH(カレンダー!G16,私記念日!$A:$A,0),2),"")</f>
        <v/>
      </c>
      <c r="H17" s="26" t="str">
        <f>IFERROR(INDEX(祝日!$A:$B,MATCH(カレンダー!G16,祝日!$A:$A,0),2),"")</f>
        <v/>
      </c>
      <c r="I17" s="27" t="str">
        <f>IFERROR(INDEX(私記念日!$A:$B,MATCH(カレンダー!I16,私記念日!$A:$A,0),2),"")</f>
        <v/>
      </c>
      <c r="J17" s="26" t="str">
        <f>IFERROR(INDEX(祝日!$A:$B,MATCH(カレンダー!I16,祝日!$A:$A,0),2),"")</f>
        <v/>
      </c>
      <c r="K17" s="27" t="str">
        <f>IFERROR(INDEX(私記念日!$A:$B,MATCH(カレンダー!K16,私記念日!$A:$A,0),2),"")</f>
        <v/>
      </c>
      <c r="L17" s="26" t="str">
        <f>IFERROR(INDEX(祝日!$A:$B,MATCH(カレンダー!K16,祝日!$A:$A,0),2),"")</f>
        <v/>
      </c>
      <c r="M17" s="34" t="str">
        <f>IFERROR(INDEX(私記念日!$A:$B,MATCH(カレンダー!M16,私記念日!$A:$A,0),2),"")</f>
        <v/>
      </c>
      <c r="N17" s="35" t="str">
        <f>IFERROR(INDEX(祝日!$A:$B,MATCH(カレンダー!M16,祝日!$A:$A,0),2),"")</f>
        <v/>
      </c>
    </row>
    <row r="18" spans="1:14" ht="42.6" customHeight="1" x14ac:dyDescent="0.45">
      <c r="A18" s="24" t="str">
        <f>IFERROR(INDEX(月週予定!$C:$D,MATCH(カレンダー!A16,月週予定!$C:$C,0),2),"")</f>
        <v/>
      </c>
      <c r="B18" s="40" t="str">
        <f>IFERROR(INDEX(個別予定!$A:$D,MATCH(カレンダー!A16,個別予定!$A:$A,0),4),"")</f>
        <v/>
      </c>
      <c r="C18" s="21" t="str">
        <f>IFERROR(INDEX(月週予定!$C:$D,MATCH(カレンダー!C16,月週予定!$C:$C,0),2),"")</f>
        <v/>
      </c>
      <c r="D18" s="25" t="str">
        <f>IFERROR(INDEX(個別予定!$A:$D,MATCH(カレンダー!C16,個別予定!$A:$A,0),4),"")</f>
        <v/>
      </c>
      <c r="E18" s="21" t="str">
        <f>IFERROR(INDEX(月週予定!$C:$D,MATCH(カレンダー!E16,月週予定!$C:$C,0),2),"")</f>
        <v/>
      </c>
      <c r="F18" s="25" t="str">
        <f>IFERROR(INDEX(個別予定!$A:$D,MATCH(カレンダー!E16,個別予定!$A:$A,0),4),"")</f>
        <v/>
      </c>
      <c r="G18" s="21" t="str">
        <f>IFERROR(INDEX(月週予定!$C:$D,MATCH(カレンダー!G16,月週予定!$C:$C,0),2),"")</f>
        <v>newパソサロ1:30</v>
      </c>
      <c r="H18" s="25" t="str">
        <f>IFERROR(INDEX(個別予定!$A:$D,MATCH(カレンダー!G16,個別予定!$A:$A,0),4),"")</f>
        <v/>
      </c>
      <c r="I18" s="21" t="str">
        <f>IFERROR(INDEX(月週予定!$C:$D,MATCH(カレンダー!I16,月週予定!$C:$C,0),2),"")</f>
        <v/>
      </c>
      <c r="J18" s="25" t="str">
        <f>IFERROR(INDEX(個別予定!$A:$D,MATCH(カレンダー!I16,個別予定!$A:$A,0),4),"")</f>
        <v/>
      </c>
      <c r="K18" s="21" t="str">
        <f>IFERROR(INDEX(月週予定!$C:$D,MATCH(カレンダー!K16,月週予定!$C:$C,0),2),"")</f>
        <v/>
      </c>
      <c r="L18" s="25" t="str">
        <f>IFERROR(INDEX(個別予定!$A:$D,MATCH(カレンダー!K16,個別予定!$A:$A,0),4),"")</f>
        <v/>
      </c>
      <c r="M18" s="36" t="str">
        <f>IFERROR(INDEX(月週予定!$C:$D,MATCH(カレンダー!M16,月週予定!$C:$C,0),2),"")</f>
        <v/>
      </c>
      <c r="N18" s="25" t="str">
        <f>IFERROR(INDEX(個別予定!$A:$D,MATCH(カレンダー!M16,個別予定!$A:$A,0),4),"")</f>
        <v/>
      </c>
    </row>
    <row r="19" spans="1:14" ht="42.6" customHeight="1" x14ac:dyDescent="0.45">
      <c r="A19" s="28">
        <f>M16+1</f>
        <v>45291</v>
      </c>
      <c r="B19" s="29" t="str">
        <f>IFERROR(INDEX(六曜!$B:$B,MATCH(カレンダー!A19,六曜!$A:$A,0)),"")</f>
        <v>大安</v>
      </c>
      <c r="C19" s="30">
        <f>A19+1</f>
        <v>45292</v>
      </c>
      <c r="D19" s="31" t="str">
        <f>IFERROR(INDEX(六曜!$B:$B,MATCH(カレンダー!C19,六曜!$A:$A,0)),"")</f>
        <v>赤口</v>
      </c>
      <c r="E19" s="30">
        <f>C19+1</f>
        <v>45293</v>
      </c>
      <c r="F19" s="31" t="str">
        <f>IFERROR(INDEX(六曜!$B:$B,MATCH(カレンダー!E19,六曜!$A:$A,0)),"")</f>
        <v>先勝</v>
      </c>
      <c r="G19" s="30">
        <f>E19+1</f>
        <v>45294</v>
      </c>
      <c r="H19" s="31" t="str">
        <f>IFERROR(INDEX(六曜!$B:$B,MATCH(カレンダー!G19,六曜!$A:$A,0)),"")</f>
        <v>友引</v>
      </c>
      <c r="I19" s="30">
        <f>G19+1</f>
        <v>45295</v>
      </c>
      <c r="J19" s="31" t="str">
        <f>IFERROR(INDEX(六曜!$B:$B,MATCH(カレンダー!I19,六曜!$A:$A,0)),"")</f>
        <v>先負</v>
      </c>
      <c r="K19" s="30">
        <f>I19+1</f>
        <v>45296</v>
      </c>
      <c r="L19" s="31" t="str">
        <f>IFERROR(INDEX(六曜!$B:$B,MATCH(カレンダー!K19,六曜!$A:$A,0)),"")</f>
        <v>仏滅</v>
      </c>
      <c r="M19" s="32">
        <f>K19+1</f>
        <v>45297</v>
      </c>
      <c r="N19" s="33" t="str">
        <f>IFERROR(INDEX(六曜!$B:$B,MATCH(カレンダー!M19,六曜!$A:$A,0)),"")</f>
        <v>大安</v>
      </c>
    </row>
    <row r="20" spans="1:14" ht="42.6" customHeight="1" x14ac:dyDescent="0.45">
      <c r="A20" s="22" t="str">
        <f>IFERROR(INDEX(私記念日!$A:$B,MATCH(カレンダー!A19,私記念日!$A:$A,0),2),"")</f>
        <v/>
      </c>
      <c r="B20" s="23" t="str">
        <f>IFERROR(INDEX(祝日!$A:$B,MATCH(カレンダー!A19,祝日!$A:$A,0),2),"")</f>
        <v/>
      </c>
      <c r="C20" s="27" t="str">
        <f>IFERROR(INDEX(私記念日!$A:$B,MATCH(カレンダー!C19,私記念日!$A:$A,0),2),"")</f>
        <v/>
      </c>
      <c r="D20" s="26" t="str">
        <f>IFERROR(INDEX(祝日!$A:$B,MATCH(カレンダー!C19,祝日!$A:$A,0),2),"")</f>
        <v>正月</v>
      </c>
      <c r="E20" s="27" t="str">
        <f>IFERROR(INDEX(私記念日!$A:$B,MATCH(カレンダー!E19,私記念日!$A:$A,0),2),"")</f>
        <v/>
      </c>
      <c r="F20" s="26" t="str">
        <f>IFERROR(INDEX(祝日!$A:$B,MATCH(カレンダー!E19,祝日!$A:$A,0),2),"")</f>
        <v/>
      </c>
      <c r="G20" s="27" t="str">
        <f>IFERROR(INDEX(私記念日!$A:$B,MATCH(カレンダー!G19,私記念日!$A:$A,0),2),"")</f>
        <v/>
      </c>
      <c r="H20" s="26" t="str">
        <f>IFERROR(INDEX(祝日!$A:$B,MATCH(カレンダー!G19,祝日!$A:$A,0),2),"")</f>
        <v/>
      </c>
      <c r="I20" s="27" t="str">
        <f>IFERROR(INDEX(私記念日!$A:$B,MATCH(カレンダー!I19,私記念日!$A:$A,0),2),"")</f>
        <v/>
      </c>
      <c r="J20" s="26" t="str">
        <f>IFERROR(INDEX(祝日!$A:$B,MATCH(カレンダー!I19,祝日!$A:$A,0),2),"")</f>
        <v/>
      </c>
      <c r="K20" s="27" t="str">
        <f>IFERROR(INDEX(私記念日!$A:$B,MATCH(カレンダー!K19,私記念日!$A:$A,0),2),"")</f>
        <v/>
      </c>
      <c r="L20" s="39" t="str">
        <f>IFERROR(INDEX(祝日!$A:$B,MATCH(カレンダー!K19,祝日!$A:$A,0),2),"")</f>
        <v/>
      </c>
      <c r="M20" s="34" t="str">
        <f>IFERROR(INDEX(私記念日!$A:$B,MATCH(カレンダー!M19,私記念日!$A:$A,0),2),"")</f>
        <v/>
      </c>
      <c r="N20" s="35" t="str">
        <f>IFERROR(INDEX(祝日!$A:$B,MATCH(カレンダー!M19,祝日!$A:$A,0),2),"")</f>
        <v/>
      </c>
    </row>
    <row r="21" spans="1:14" ht="42.6" customHeight="1" x14ac:dyDescent="0.45">
      <c r="A21" s="24" t="str">
        <f>IFERROR(INDEX(月週予定!$C:$D,MATCH(カレンダー!A19,月週予定!$C:$C,0),2),"")</f>
        <v/>
      </c>
      <c r="B21" s="40" t="str">
        <f>IFERROR(INDEX(個別予定!$A:$D,MATCH(カレンダー!A19,個別予定!$A:$A,0),4),"")</f>
        <v/>
      </c>
      <c r="C21" s="21" t="str">
        <f>IFERROR(INDEX(月週予定!$C:$D,MATCH(カレンダー!C19,月週予定!$C:$C,0),2),"")</f>
        <v/>
      </c>
      <c r="D21" s="25" t="str">
        <f>IFERROR(INDEX(個別予定!$A:$D,MATCH(カレンダー!C19,個別予定!$A:$A,0),4),"")</f>
        <v/>
      </c>
      <c r="E21" s="21" t="str">
        <f>IFERROR(INDEX(月週予定!$C:$D,MATCH(カレンダー!E19,月週予定!$C:$C,0),2),"")</f>
        <v/>
      </c>
      <c r="F21" s="25" t="str">
        <f>IFERROR(INDEX(個別予定!$A:$D,MATCH(カレンダー!E19,個別予定!$A:$A,0),4),"")</f>
        <v/>
      </c>
      <c r="G21" s="21" t="str">
        <f>IFERROR(INDEX(月週予定!$C:$D,MATCH(カレンダー!G19,月週予定!$C:$C,0),2),"")</f>
        <v/>
      </c>
      <c r="H21" s="25" t="str">
        <f>IFERROR(INDEX(個別予定!$A:$D,MATCH(カレンダー!G19,個別予定!$A:$A,0),4),"")</f>
        <v/>
      </c>
      <c r="I21" s="21" t="str">
        <f>IFERROR(INDEX(月週予定!$C:$D,MATCH(カレンダー!I19,月週予定!$C:$C,0),2),"")</f>
        <v/>
      </c>
      <c r="J21" s="25" t="str">
        <f>IFERROR(INDEX(個別予定!$A:$D,MATCH(カレンダー!I19,個別予定!$A:$A,0),4),"")</f>
        <v/>
      </c>
      <c r="K21" s="21" t="str">
        <f>IFERROR(INDEX(月週予定!$C:$D,MATCH(カレンダー!K19,月週予定!$C:$C,0),2),"")</f>
        <v/>
      </c>
      <c r="L21" s="25" t="str">
        <f>IFERROR(INDEX(個別予定!$A:$D,MATCH(カレンダー!K19,個別予定!$A:$A,0),4),"")</f>
        <v/>
      </c>
      <c r="M21" s="36" t="str">
        <f>IFERROR(INDEX(月週予定!$C:$D,MATCH(カレンダー!M19,月週予定!$C:$C,0),2),"")</f>
        <v/>
      </c>
      <c r="N21" s="25" t="str">
        <f>IFERROR(INDEX(個別予定!$A:$D,MATCH(カレンダー!M19,個別予定!$A:$A,0),4),"")</f>
        <v/>
      </c>
    </row>
  </sheetData>
  <mergeCells count="12">
    <mergeCell ref="R5:S5"/>
    <mergeCell ref="T5:U5"/>
    <mergeCell ref="A1:B1"/>
    <mergeCell ref="L1:N2"/>
    <mergeCell ref="A2:B2"/>
    <mergeCell ref="A3:B3"/>
    <mergeCell ref="C3:D3"/>
    <mergeCell ref="E3:F3"/>
    <mergeCell ref="G3:H3"/>
    <mergeCell ref="I3:J3"/>
    <mergeCell ref="K3:L3"/>
    <mergeCell ref="M3:N3"/>
  </mergeCells>
  <phoneticPr fontId="2"/>
  <conditionalFormatting sqref="A9 C9 E9 G9 I9 K9 M9 A6 C6 E6 G6 I6 K6 M6 A15 C15 E15 G15 I15 K15 M15 A18 C18 E18 G18 I18 K18 M18 A21 C21 E21 G21 I21 K21 M21">
    <cfRule type="expression" dxfId="34" priority="4">
      <formula>A6&lt;&gt;""</formula>
    </cfRule>
  </conditionalFormatting>
  <conditionalFormatting sqref="A14:F14 H14:N14 A4:N13 A15:N21">
    <cfRule type="expression" dxfId="33" priority="5">
      <formula>MONTH(A4)&lt;&gt;$L$1</formula>
    </cfRule>
  </conditionalFormatting>
  <conditionalFormatting sqref="C12">
    <cfRule type="expression" dxfId="32" priority="3">
      <formula>C12&lt;&gt;""</formula>
    </cfRule>
  </conditionalFormatting>
  <conditionalFormatting sqref="A12 C12 E12 G12 I12 K12 M12">
    <cfRule type="expression" dxfId="31" priority="2">
      <formula>A12&lt;&gt;""</formula>
    </cfRule>
  </conditionalFormatting>
  <conditionalFormatting sqref="G14">
    <cfRule type="expression" dxfId="30" priority="1">
      <formula>MONTH(G14)&lt;&gt;$L$1</formula>
    </cfRule>
  </conditionalFormatting>
  <dataValidations count="2">
    <dataValidation type="list" allowBlank="1" showInputMessage="1" showErrorMessage="1" sqref="A2 C2" xr:uid="{CD03004D-7CC2-40BD-B22B-D5297CCBE029}">
      <formula1>"2021,2022,2023,2024,2025,2026"</formula1>
    </dataValidation>
    <dataValidation type="list" allowBlank="1" showInputMessage="1" showErrorMessage="1" sqref="L1:N2" xr:uid="{C5764F38-D9FA-43A7-80D5-8ACCA2EA710C}">
      <formula1>"1,2,3,4,5,6,7,8,9,10,11,12"</formula1>
    </dataValidation>
  </dataValidations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68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318C-14DE-48B6-A25A-09FCA4031C86}">
  <dimension ref="A1:O13"/>
  <sheetViews>
    <sheetView workbookViewId="0">
      <selection activeCell="I1" sqref="I1:O8"/>
    </sheetView>
  </sheetViews>
  <sheetFormatPr defaultRowHeight="18" x14ac:dyDescent="0.45"/>
  <cols>
    <col min="1" max="15" width="5" customWidth="1"/>
  </cols>
  <sheetData>
    <row r="1" spans="1:15" ht="22.2" x14ac:dyDescent="0.45">
      <c r="A1" s="42" t="str">
        <f>MONTH(DATE(YEAR(カレンダー!G2),MONTH(カレンダー!G2)-1,1))&amp;"月"</f>
        <v>11月</v>
      </c>
      <c r="I1" s="42"/>
      <c r="O1" s="42" t="str">
        <f>MONTH(DATE(YEAR(カレンダー!G2),MONTH(カレンダー!G2)+1,1))&amp;"月"</f>
        <v>1月</v>
      </c>
    </row>
    <row r="2" spans="1:15" s="3" customFormat="1" x14ac:dyDescent="0.45">
      <c r="A2" s="44" t="s">
        <v>0</v>
      </c>
      <c r="B2" s="45" t="s">
        <v>101</v>
      </c>
      <c r="C2" s="45" t="s">
        <v>102</v>
      </c>
      <c r="D2" s="45" t="s">
        <v>103</v>
      </c>
      <c r="E2" s="45" t="s">
        <v>104</v>
      </c>
      <c r="F2" s="45" t="s">
        <v>105</v>
      </c>
      <c r="G2" s="43" t="s">
        <v>106</v>
      </c>
      <c r="H2" s="46"/>
      <c r="I2" s="44" t="s">
        <v>0</v>
      </c>
      <c r="J2" s="45" t="s">
        <v>101</v>
      </c>
      <c r="K2" s="45" t="s">
        <v>102</v>
      </c>
      <c r="L2" s="45" t="s">
        <v>103</v>
      </c>
      <c r="M2" s="45" t="s">
        <v>104</v>
      </c>
      <c r="N2" s="45" t="s">
        <v>105</v>
      </c>
      <c r="O2" s="43" t="s">
        <v>106</v>
      </c>
    </row>
    <row r="3" spans="1:15" x14ac:dyDescent="0.45">
      <c r="A3" s="41">
        <f>DATE(カレンダー!A2,カレンダー!L1-1,1)-MOD(DATE(カレンダー!A2,カレンダー!L1-1,1)-1,7)</f>
        <v>45228</v>
      </c>
      <c r="B3" s="41">
        <f>A3+1</f>
        <v>45229</v>
      </c>
      <c r="C3" s="41">
        <f t="shared" ref="C3:G3" si="0">B3+1</f>
        <v>45230</v>
      </c>
      <c r="D3" s="41">
        <f t="shared" si="0"/>
        <v>45231</v>
      </c>
      <c r="E3" s="41">
        <f t="shared" si="0"/>
        <v>45232</v>
      </c>
      <c r="F3" s="41">
        <f t="shared" si="0"/>
        <v>45233</v>
      </c>
      <c r="G3" s="41">
        <f t="shared" si="0"/>
        <v>45234</v>
      </c>
      <c r="I3" s="41">
        <f>DATE(カレンダー!A2,カレンダー!L1+1,1)-MOD(DATE(カレンダー!A2,カレンダー!L1+1,1)-1,7)</f>
        <v>45291</v>
      </c>
      <c r="J3" s="41">
        <f>I3+1</f>
        <v>45292</v>
      </c>
      <c r="K3" s="41">
        <f t="shared" ref="K3:O3" si="1">J3+1</f>
        <v>45293</v>
      </c>
      <c r="L3" s="41">
        <f t="shared" si="1"/>
        <v>45294</v>
      </c>
      <c r="M3" s="41">
        <f t="shared" si="1"/>
        <v>45295</v>
      </c>
      <c r="N3" s="41">
        <f t="shared" si="1"/>
        <v>45296</v>
      </c>
      <c r="O3" s="41">
        <f t="shared" si="1"/>
        <v>45297</v>
      </c>
    </row>
    <row r="4" spans="1:15" x14ac:dyDescent="0.45">
      <c r="A4" s="41">
        <f>G3+1</f>
        <v>45235</v>
      </c>
      <c r="B4" s="41">
        <f>A4+1</f>
        <v>45236</v>
      </c>
      <c r="C4" s="41">
        <f t="shared" ref="C4:G4" si="2">B4+1</f>
        <v>45237</v>
      </c>
      <c r="D4" s="41">
        <f t="shared" si="2"/>
        <v>45238</v>
      </c>
      <c r="E4" s="41">
        <f t="shared" si="2"/>
        <v>45239</v>
      </c>
      <c r="F4" s="41">
        <f t="shared" si="2"/>
        <v>45240</v>
      </c>
      <c r="G4" s="41">
        <f t="shared" si="2"/>
        <v>45241</v>
      </c>
      <c r="I4" s="41">
        <f>O3+1</f>
        <v>45298</v>
      </c>
      <c r="J4" s="41">
        <f>I4+1</f>
        <v>45299</v>
      </c>
      <c r="K4" s="41">
        <f t="shared" ref="K4:O4" si="3">J4+1</f>
        <v>45300</v>
      </c>
      <c r="L4" s="41">
        <f t="shared" si="3"/>
        <v>45301</v>
      </c>
      <c r="M4" s="41">
        <f t="shared" si="3"/>
        <v>45302</v>
      </c>
      <c r="N4" s="41">
        <f t="shared" si="3"/>
        <v>45303</v>
      </c>
      <c r="O4" s="41">
        <f t="shared" si="3"/>
        <v>45304</v>
      </c>
    </row>
    <row r="5" spans="1:15" x14ac:dyDescent="0.45">
      <c r="A5" s="41">
        <f t="shared" ref="A5:A6" si="4">G4+1</f>
        <v>45242</v>
      </c>
      <c r="B5" s="41">
        <f t="shared" ref="B5:G5" si="5">A5+1</f>
        <v>45243</v>
      </c>
      <c r="C5" s="41">
        <f t="shared" si="5"/>
        <v>45244</v>
      </c>
      <c r="D5" s="41">
        <f t="shared" si="5"/>
        <v>45245</v>
      </c>
      <c r="E5" s="41">
        <f t="shared" si="5"/>
        <v>45246</v>
      </c>
      <c r="F5" s="41">
        <f t="shared" si="5"/>
        <v>45247</v>
      </c>
      <c r="G5" s="41">
        <f t="shared" si="5"/>
        <v>45248</v>
      </c>
      <c r="I5" s="41">
        <f t="shared" ref="I5:I6" si="6">O4+1</f>
        <v>45305</v>
      </c>
      <c r="J5" s="41">
        <f t="shared" ref="J5:O5" si="7">I5+1</f>
        <v>45306</v>
      </c>
      <c r="K5" s="41">
        <f t="shared" si="7"/>
        <v>45307</v>
      </c>
      <c r="L5" s="41">
        <f t="shared" si="7"/>
        <v>45308</v>
      </c>
      <c r="M5" s="41">
        <f t="shared" si="7"/>
        <v>45309</v>
      </c>
      <c r="N5" s="41">
        <f t="shared" si="7"/>
        <v>45310</v>
      </c>
      <c r="O5" s="41">
        <f t="shared" si="7"/>
        <v>45311</v>
      </c>
    </row>
    <row r="6" spans="1:15" x14ac:dyDescent="0.45">
      <c r="A6" s="41">
        <f t="shared" si="4"/>
        <v>45249</v>
      </c>
      <c r="B6" s="41">
        <f t="shared" ref="B6:G6" si="8">A6+1</f>
        <v>45250</v>
      </c>
      <c r="C6" s="41">
        <f t="shared" si="8"/>
        <v>45251</v>
      </c>
      <c r="D6" s="41">
        <f t="shared" si="8"/>
        <v>45252</v>
      </c>
      <c r="E6" s="41">
        <f t="shared" si="8"/>
        <v>45253</v>
      </c>
      <c r="F6" s="41">
        <f t="shared" si="8"/>
        <v>45254</v>
      </c>
      <c r="G6" s="41">
        <f t="shared" si="8"/>
        <v>45255</v>
      </c>
      <c r="I6" s="41">
        <f t="shared" si="6"/>
        <v>45312</v>
      </c>
      <c r="J6" s="41">
        <f t="shared" ref="J6:O6" si="9">I6+1</f>
        <v>45313</v>
      </c>
      <c r="K6" s="41">
        <f t="shared" si="9"/>
        <v>45314</v>
      </c>
      <c r="L6" s="41">
        <f t="shared" si="9"/>
        <v>45315</v>
      </c>
      <c r="M6" s="41">
        <f t="shared" si="9"/>
        <v>45316</v>
      </c>
      <c r="N6" s="41">
        <f t="shared" si="9"/>
        <v>45317</v>
      </c>
      <c r="O6" s="41">
        <f t="shared" si="9"/>
        <v>45318</v>
      </c>
    </row>
    <row r="7" spans="1:15" x14ac:dyDescent="0.45">
      <c r="A7" s="41">
        <f>IF(DAY(G6+1)&lt;20,"",G6+1)</f>
        <v>45256</v>
      </c>
      <c r="B7" s="41">
        <f t="shared" ref="B7:G8" si="10">A7+1</f>
        <v>45257</v>
      </c>
      <c r="C7" s="41">
        <f t="shared" si="10"/>
        <v>45258</v>
      </c>
      <c r="D7" s="41">
        <f t="shared" si="10"/>
        <v>45259</v>
      </c>
      <c r="E7" s="41">
        <f t="shared" si="10"/>
        <v>45260</v>
      </c>
      <c r="F7" s="41">
        <f t="shared" si="10"/>
        <v>45261</v>
      </c>
      <c r="G7" s="41">
        <f t="shared" si="10"/>
        <v>45262</v>
      </c>
      <c r="I7" s="41">
        <f>IF(DAY(O6+1)&lt;20,"",O6+1)</f>
        <v>45319</v>
      </c>
      <c r="J7" s="41">
        <f t="shared" ref="J7:O8" si="11">I7+1</f>
        <v>45320</v>
      </c>
      <c r="K7" s="41">
        <f t="shared" si="11"/>
        <v>45321</v>
      </c>
      <c r="L7" s="41">
        <f t="shared" si="11"/>
        <v>45322</v>
      </c>
      <c r="M7" s="41">
        <f t="shared" si="11"/>
        <v>45323</v>
      </c>
      <c r="N7" s="41">
        <f t="shared" si="11"/>
        <v>45324</v>
      </c>
      <c r="O7" s="41">
        <f t="shared" si="11"/>
        <v>45325</v>
      </c>
    </row>
    <row r="8" spans="1:15" x14ac:dyDescent="0.45">
      <c r="A8" s="41">
        <f>G7+1</f>
        <v>45263</v>
      </c>
      <c r="B8" s="41">
        <f>A8+1</f>
        <v>45264</v>
      </c>
      <c r="C8" s="41">
        <f t="shared" si="10"/>
        <v>45265</v>
      </c>
      <c r="D8" s="41">
        <f t="shared" si="10"/>
        <v>45266</v>
      </c>
      <c r="E8" s="41">
        <f t="shared" si="10"/>
        <v>45267</v>
      </c>
      <c r="F8" s="41">
        <f t="shared" si="10"/>
        <v>45268</v>
      </c>
      <c r="G8" s="41">
        <f t="shared" si="10"/>
        <v>45269</v>
      </c>
      <c r="H8" s="3"/>
      <c r="I8" s="41">
        <f>O7+1</f>
        <v>45326</v>
      </c>
      <c r="J8" s="41">
        <f>I8+1</f>
        <v>45327</v>
      </c>
      <c r="K8" s="41">
        <f t="shared" si="11"/>
        <v>45328</v>
      </c>
      <c r="L8" s="41">
        <f t="shared" si="11"/>
        <v>45329</v>
      </c>
      <c r="M8" s="41">
        <f t="shared" si="11"/>
        <v>45330</v>
      </c>
      <c r="N8" s="41">
        <f t="shared" si="11"/>
        <v>45331</v>
      </c>
      <c r="O8" s="41">
        <f t="shared" si="11"/>
        <v>45332</v>
      </c>
    </row>
    <row r="13" spans="1:15" ht="22.2" x14ac:dyDescent="0.45">
      <c r="H13" s="42"/>
    </row>
  </sheetData>
  <phoneticPr fontId="2"/>
  <conditionalFormatting sqref="I3:O4">
    <cfRule type="expression" dxfId="18" priority="9">
      <formula>DAY(I3)&gt;15</formula>
    </cfRule>
  </conditionalFormatting>
  <conditionalFormatting sqref="A3:G3">
    <cfRule type="expression" dxfId="17" priority="8">
      <formula>DAY(A3)&gt;15</formula>
    </cfRule>
  </conditionalFormatting>
  <conditionalFormatting sqref="A7:G8">
    <cfRule type="expression" dxfId="16" priority="7">
      <formula>DAY(A7)&lt;15</formula>
    </cfRule>
    <cfRule type="expression" dxfId="15" priority="5">
      <formula>"DAY($A$7)="</formula>
    </cfRule>
  </conditionalFormatting>
  <conditionalFormatting sqref="A8:G8">
    <cfRule type="expression" dxfId="13" priority="4">
      <formula>DAY(A8)&lt;15</formula>
    </cfRule>
  </conditionalFormatting>
  <conditionalFormatting sqref="I7:O8">
    <cfRule type="expression" dxfId="5" priority="2">
      <formula>"DAY($A$7)="</formula>
    </cfRule>
    <cfRule type="expression" dxfId="6" priority="3">
      <formula>DAY(I7)&lt;15</formula>
    </cfRule>
  </conditionalFormatting>
  <conditionalFormatting sqref="I8:O8">
    <cfRule type="expression" dxfId="4" priority="1">
      <formula>DAY(I8)&lt;15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9D46-A1E1-48AD-AEFD-20C35F37381C}">
  <dimension ref="A1:D1007"/>
  <sheetViews>
    <sheetView workbookViewId="0">
      <selection activeCell="C9" sqref="C9"/>
    </sheetView>
  </sheetViews>
  <sheetFormatPr defaultRowHeight="18" x14ac:dyDescent="0.45"/>
  <cols>
    <col min="1" max="1" width="11.3984375" bestFit="1" customWidth="1"/>
    <col min="2" max="2" width="13.796875" customWidth="1"/>
    <col min="3" max="3" width="9" style="18"/>
  </cols>
  <sheetData>
    <row r="1" spans="1:4" x14ac:dyDescent="0.45">
      <c r="A1" s="19" t="s">
        <v>60</v>
      </c>
      <c r="B1" s="19" t="s">
        <v>26</v>
      </c>
      <c r="C1" s="20" t="s">
        <v>61</v>
      </c>
      <c r="D1" s="19" t="s">
        <v>62</v>
      </c>
    </row>
    <row r="2" spans="1:4" x14ac:dyDescent="0.45">
      <c r="A2" s="1">
        <v>44890</v>
      </c>
      <c r="B2" t="s">
        <v>17</v>
      </c>
      <c r="C2" s="18" t="s">
        <v>63</v>
      </c>
      <c r="D2" t="str">
        <f>B2&amp;C2</f>
        <v>歯医者11:15</v>
      </c>
    </row>
    <row r="3" spans="1:4" x14ac:dyDescent="0.45">
      <c r="A3" s="1">
        <v>44877</v>
      </c>
      <c r="B3" t="s">
        <v>78</v>
      </c>
      <c r="C3" s="18" t="s">
        <v>64</v>
      </c>
      <c r="D3" t="str">
        <f>B3&amp;C3</f>
        <v>体操７:15</v>
      </c>
    </row>
    <row r="4" spans="1:4" x14ac:dyDescent="0.45">
      <c r="A4" s="1">
        <v>44869</v>
      </c>
      <c r="B4" t="s">
        <v>77</v>
      </c>
      <c r="C4" s="18" t="s">
        <v>65</v>
      </c>
      <c r="D4" t="str">
        <f t="shared" ref="D4:D66" si="0">B4&amp;C4</f>
        <v>眼科12:20</v>
      </c>
    </row>
    <row r="5" spans="1:4" x14ac:dyDescent="0.45">
      <c r="A5" s="1">
        <v>44896</v>
      </c>
      <c r="B5" t="s">
        <v>79</v>
      </c>
      <c r="C5" s="18" t="s">
        <v>80</v>
      </c>
      <c r="D5" t="str">
        <f t="shared" si="0"/>
        <v>歩こう会9:30</v>
      </c>
    </row>
    <row r="6" spans="1:4" x14ac:dyDescent="0.45">
      <c r="A6" s="1">
        <v>44926</v>
      </c>
      <c r="B6" t="s">
        <v>96</v>
      </c>
      <c r="D6" t="str">
        <f t="shared" si="0"/>
        <v>大晦日</v>
      </c>
    </row>
    <row r="7" spans="1:4" x14ac:dyDescent="0.45">
      <c r="A7" s="1">
        <v>44910</v>
      </c>
      <c r="B7" t="s">
        <v>97</v>
      </c>
      <c r="D7" t="str">
        <f t="shared" si="0"/>
        <v>娘アメリカへ</v>
      </c>
    </row>
    <row r="8" spans="1:4" x14ac:dyDescent="0.45">
      <c r="A8" s="1">
        <v>44911</v>
      </c>
      <c r="B8" t="s">
        <v>98</v>
      </c>
      <c r="D8" t="str">
        <f t="shared" si="0"/>
        <v>市から表彰11:20</v>
      </c>
    </row>
    <row r="9" spans="1:4" x14ac:dyDescent="0.45">
      <c r="A9" s="1">
        <v>44929</v>
      </c>
      <c r="B9" t="s">
        <v>109</v>
      </c>
      <c r="D9" t="str">
        <f t="shared" si="0"/>
        <v>新年会</v>
      </c>
    </row>
    <row r="10" spans="1:4" x14ac:dyDescent="0.45">
      <c r="D10" t="str">
        <f t="shared" si="0"/>
        <v/>
      </c>
    </row>
    <row r="11" spans="1:4" x14ac:dyDescent="0.45">
      <c r="D11" t="str">
        <f t="shared" si="0"/>
        <v/>
      </c>
    </row>
    <row r="12" spans="1:4" x14ac:dyDescent="0.45">
      <c r="D12" t="str">
        <f t="shared" si="0"/>
        <v/>
      </c>
    </row>
    <row r="13" spans="1:4" x14ac:dyDescent="0.45">
      <c r="D13" t="str">
        <f t="shared" si="0"/>
        <v/>
      </c>
    </row>
    <row r="14" spans="1:4" x14ac:dyDescent="0.45">
      <c r="D14" t="str">
        <f t="shared" si="0"/>
        <v/>
      </c>
    </row>
    <row r="15" spans="1:4" x14ac:dyDescent="0.45">
      <c r="D15" t="str">
        <f t="shared" si="0"/>
        <v/>
      </c>
    </row>
    <row r="16" spans="1:4" x14ac:dyDescent="0.45">
      <c r="D16" t="str">
        <f t="shared" si="0"/>
        <v/>
      </c>
    </row>
    <row r="17" spans="4:4" x14ac:dyDescent="0.45">
      <c r="D17" t="str">
        <f t="shared" si="0"/>
        <v/>
      </c>
    </row>
    <row r="18" spans="4:4" x14ac:dyDescent="0.45">
      <c r="D18" t="str">
        <f t="shared" si="0"/>
        <v/>
      </c>
    </row>
    <row r="19" spans="4:4" x14ac:dyDescent="0.45">
      <c r="D19" t="str">
        <f t="shared" si="0"/>
        <v/>
      </c>
    </row>
    <row r="20" spans="4:4" x14ac:dyDescent="0.45">
      <c r="D20" t="str">
        <f t="shared" si="0"/>
        <v/>
      </c>
    </row>
    <row r="21" spans="4:4" x14ac:dyDescent="0.45">
      <c r="D21" t="str">
        <f t="shared" si="0"/>
        <v/>
      </c>
    </row>
    <row r="22" spans="4:4" x14ac:dyDescent="0.45">
      <c r="D22" t="str">
        <f t="shared" si="0"/>
        <v/>
      </c>
    </row>
    <row r="23" spans="4:4" x14ac:dyDescent="0.45">
      <c r="D23" t="str">
        <f t="shared" si="0"/>
        <v/>
      </c>
    </row>
    <row r="24" spans="4:4" x14ac:dyDescent="0.45">
      <c r="D24" t="str">
        <f t="shared" si="0"/>
        <v/>
      </c>
    </row>
    <row r="25" spans="4:4" x14ac:dyDescent="0.45">
      <c r="D25" t="str">
        <f t="shared" si="0"/>
        <v/>
      </c>
    </row>
    <row r="26" spans="4:4" x14ac:dyDescent="0.45">
      <c r="D26" t="str">
        <f t="shared" si="0"/>
        <v/>
      </c>
    </row>
    <row r="27" spans="4:4" x14ac:dyDescent="0.45">
      <c r="D27" t="str">
        <f t="shared" si="0"/>
        <v/>
      </c>
    </row>
    <row r="28" spans="4:4" x14ac:dyDescent="0.45">
      <c r="D28" t="str">
        <f t="shared" si="0"/>
        <v/>
      </c>
    </row>
    <row r="29" spans="4:4" x14ac:dyDescent="0.45">
      <c r="D29" t="str">
        <f t="shared" si="0"/>
        <v/>
      </c>
    </row>
    <row r="30" spans="4:4" x14ac:dyDescent="0.45">
      <c r="D30" t="str">
        <f t="shared" si="0"/>
        <v/>
      </c>
    </row>
    <row r="31" spans="4:4" x14ac:dyDescent="0.45">
      <c r="D31" t="str">
        <f t="shared" si="0"/>
        <v/>
      </c>
    </row>
    <row r="32" spans="4:4" x14ac:dyDescent="0.45">
      <c r="D32" t="str">
        <f t="shared" si="0"/>
        <v/>
      </c>
    </row>
    <row r="33" spans="4:4" x14ac:dyDescent="0.45">
      <c r="D33" t="str">
        <f t="shared" si="0"/>
        <v/>
      </c>
    </row>
    <row r="34" spans="4:4" x14ac:dyDescent="0.45">
      <c r="D34" t="str">
        <f t="shared" si="0"/>
        <v/>
      </c>
    </row>
    <row r="35" spans="4:4" x14ac:dyDescent="0.45">
      <c r="D35" t="str">
        <f t="shared" si="0"/>
        <v/>
      </c>
    </row>
    <row r="36" spans="4:4" x14ac:dyDescent="0.45">
      <c r="D36" t="str">
        <f t="shared" si="0"/>
        <v/>
      </c>
    </row>
    <row r="37" spans="4:4" x14ac:dyDescent="0.45">
      <c r="D37" t="str">
        <f t="shared" si="0"/>
        <v/>
      </c>
    </row>
    <row r="38" spans="4:4" x14ac:dyDescent="0.45">
      <c r="D38" t="str">
        <f t="shared" si="0"/>
        <v/>
      </c>
    </row>
    <row r="39" spans="4:4" x14ac:dyDescent="0.45">
      <c r="D39" t="str">
        <f t="shared" si="0"/>
        <v/>
      </c>
    </row>
    <row r="40" spans="4:4" x14ac:dyDescent="0.45">
      <c r="D40" t="str">
        <f t="shared" si="0"/>
        <v/>
      </c>
    </row>
    <row r="41" spans="4:4" x14ac:dyDescent="0.45">
      <c r="D41" t="str">
        <f t="shared" si="0"/>
        <v/>
      </c>
    </row>
    <row r="42" spans="4:4" x14ac:dyDescent="0.45">
      <c r="D42" t="str">
        <f t="shared" si="0"/>
        <v/>
      </c>
    </row>
    <row r="43" spans="4:4" x14ac:dyDescent="0.45">
      <c r="D43" t="str">
        <f t="shared" si="0"/>
        <v/>
      </c>
    </row>
    <row r="44" spans="4:4" x14ac:dyDescent="0.45">
      <c r="D44" t="str">
        <f t="shared" si="0"/>
        <v/>
      </c>
    </row>
    <row r="45" spans="4:4" x14ac:dyDescent="0.45">
      <c r="D45" t="str">
        <f t="shared" si="0"/>
        <v/>
      </c>
    </row>
    <row r="46" spans="4:4" x14ac:dyDescent="0.45">
      <c r="D46" t="str">
        <f t="shared" si="0"/>
        <v/>
      </c>
    </row>
    <row r="47" spans="4:4" x14ac:dyDescent="0.45">
      <c r="D47" t="str">
        <f t="shared" si="0"/>
        <v/>
      </c>
    </row>
    <row r="48" spans="4:4" x14ac:dyDescent="0.45">
      <c r="D48" t="str">
        <f t="shared" si="0"/>
        <v/>
      </c>
    </row>
    <row r="49" spans="4:4" x14ac:dyDescent="0.45">
      <c r="D49" t="str">
        <f t="shared" si="0"/>
        <v/>
      </c>
    </row>
    <row r="50" spans="4:4" x14ac:dyDescent="0.45">
      <c r="D50" t="str">
        <f t="shared" si="0"/>
        <v/>
      </c>
    </row>
    <row r="51" spans="4:4" x14ac:dyDescent="0.45">
      <c r="D51" t="str">
        <f t="shared" si="0"/>
        <v/>
      </c>
    </row>
    <row r="52" spans="4:4" x14ac:dyDescent="0.45">
      <c r="D52" t="str">
        <f t="shared" si="0"/>
        <v/>
      </c>
    </row>
    <row r="53" spans="4:4" x14ac:dyDescent="0.45">
      <c r="D53" t="str">
        <f t="shared" si="0"/>
        <v/>
      </c>
    </row>
    <row r="54" spans="4:4" x14ac:dyDescent="0.45">
      <c r="D54" t="str">
        <f t="shared" si="0"/>
        <v/>
      </c>
    </row>
    <row r="55" spans="4:4" x14ac:dyDescent="0.45">
      <c r="D55" t="str">
        <f t="shared" si="0"/>
        <v/>
      </c>
    </row>
    <row r="56" spans="4:4" x14ac:dyDescent="0.45">
      <c r="D56" t="str">
        <f t="shared" si="0"/>
        <v/>
      </c>
    </row>
    <row r="57" spans="4:4" x14ac:dyDescent="0.45">
      <c r="D57" t="str">
        <f t="shared" si="0"/>
        <v/>
      </c>
    </row>
    <row r="58" spans="4:4" x14ac:dyDescent="0.45">
      <c r="D58" t="str">
        <f t="shared" si="0"/>
        <v/>
      </c>
    </row>
    <row r="59" spans="4:4" x14ac:dyDescent="0.45">
      <c r="D59" t="str">
        <f t="shared" si="0"/>
        <v/>
      </c>
    </row>
    <row r="60" spans="4:4" x14ac:dyDescent="0.45">
      <c r="D60" t="str">
        <f t="shared" si="0"/>
        <v/>
      </c>
    </row>
    <row r="61" spans="4:4" x14ac:dyDescent="0.45">
      <c r="D61" t="str">
        <f t="shared" si="0"/>
        <v/>
      </c>
    </row>
    <row r="62" spans="4:4" x14ac:dyDescent="0.45">
      <c r="D62" t="str">
        <f t="shared" si="0"/>
        <v/>
      </c>
    </row>
    <row r="63" spans="4:4" x14ac:dyDescent="0.45">
      <c r="D63" t="str">
        <f t="shared" si="0"/>
        <v/>
      </c>
    </row>
    <row r="64" spans="4:4" x14ac:dyDescent="0.45">
      <c r="D64" t="str">
        <f t="shared" si="0"/>
        <v/>
      </c>
    </row>
    <row r="65" spans="4:4" x14ac:dyDescent="0.45">
      <c r="D65" t="str">
        <f t="shared" si="0"/>
        <v/>
      </c>
    </row>
    <row r="66" spans="4:4" x14ac:dyDescent="0.45">
      <c r="D66" t="str">
        <f t="shared" si="0"/>
        <v/>
      </c>
    </row>
    <row r="67" spans="4:4" x14ac:dyDescent="0.45">
      <c r="D67" t="str">
        <f t="shared" ref="D67:D130" si="1">B67&amp;C67</f>
        <v/>
      </c>
    </row>
    <row r="68" spans="4:4" x14ac:dyDescent="0.45">
      <c r="D68" t="str">
        <f t="shared" si="1"/>
        <v/>
      </c>
    </row>
    <row r="69" spans="4:4" x14ac:dyDescent="0.45">
      <c r="D69" t="str">
        <f t="shared" si="1"/>
        <v/>
      </c>
    </row>
    <row r="70" spans="4:4" x14ac:dyDescent="0.45">
      <c r="D70" t="str">
        <f t="shared" si="1"/>
        <v/>
      </c>
    </row>
    <row r="71" spans="4:4" x14ac:dyDescent="0.45">
      <c r="D71" t="str">
        <f t="shared" si="1"/>
        <v/>
      </c>
    </row>
    <row r="72" spans="4:4" x14ac:dyDescent="0.45">
      <c r="D72" t="str">
        <f t="shared" si="1"/>
        <v/>
      </c>
    </row>
    <row r="73" spans="4:4" x14ac:dyDescent="0.45">
      <c r="D73" t="str">
        <f t="shared" si="1"/>
        <v/>
      </c>
    </row>
    <row r="74" spans="4:4" x14ac:dyDescent="0.45">
      <c r="D74" t="str">
        <f t="shared" si="1"/>
        <v/>
      </c>
    </row>
    <row r="75" spans="4:4" x14ac:dyDescent="0.45">
      <c r="D75" t="str">
        <f t="shared" si="1"/>
        <v/>
      </c>
    </row>
    <row r="76" spans="4:4" x14ac:dyDescent="0.45">
      <c r="D76" t="str">
        <f t="shared" si="1"/>
        <v/>
      </c>
    </row>
    <row r="77" spans="4:4" x14ac:dyDescent="0.45">
      <c r="D77" t="str">
        <f t="shared" si="1"/>
        <v/>
      </c>
    </row>
    <row r="78" spans="4:4" x14ac:dyDescent="0.45">
      <c r="D78" t="str">
        <f t="shared" si="1"/>
        <v/>
      </c>
    </row>
    <row r="79" spans="4:4" x14ac:dyDescent="0.45">
      <c r="D79" t="str">
        <f t="shared" si="1"/>
        <v/>
      </c>
    </row>
    <row r="80" spans="4:4" x14ac:dyDescent="0.45">
      <c r="D80" t="str">
        <f t="shared" si="1"/>
        <v/>
      </c>
    </row>
    <row r="81" spans="4:4" x14ac:dyDescent="0.45">
      <c r="D81" t="str">
        <f t="shared" si="1"/>
        <v/>
      </c>
    </row>
    <row r="82" spans="4:4" x14ac:dyDescent="0.45">
      <c r="D82" t="str">
        <f t="shared" si="1"/>
        <v/>
      </c>
    </row>
    <row r="83" spans="4:4" x14ac:dyDescent="0.45">
      <c r="D83" t="str">
        <f t="shared" si="1"/>
        <v/>
      </c>
    </row>
    <row r="84" spans="4:4" x14ac:dyDescent="0.45">
      <c r="D84" t="str">
        <f t="shared" si="1"/>
        <v/>
      </c>
    </row>
    <row r="85" spans="4:4" x14ac:dyDescent="0.45">
      <c r="D85" t="str">
        <f t="shared" si="1"/>
        <v/>
      </c>
    </row>
    <row r="86" spans="4:4" x14ac:dyDescent="0.45">
      <c r="D86" t="str">
        <f t="shared" si="1"/>
        <v/>
      </c>
    </row>
    <row r="87" spans="4:4" x14ac:dyDescent="0.45">
      <c r="D87" t="str">
        <f t="shared" si="1"/>
        <v/>
      </c>
    </row>
    <row r="88" spans="4:4" x14ac:dyDescent="0.45">
      <c r="D88" t="str">
        <f t="shared" si="1"/>
        <v/>
      </c>
    </row>
    <row r="89" spans="4:4" x14ac:dyDescent="0.45">
      <c r="D89" t="str">
        <f t="shared" si="1"/>
        <v/>
      </c>
    </row>
    <row r="90" spans="4:4" x14ac:dyDescent="0.45">
      <c r="D90" t="str">
        <f t="shared" si="1"/>
        <v/>
      </c>
    </row>
    <row r="91" spans="4:4" x14ac:dyDescent="0.45">
      <c r="D91" t="str">
        <f t="shared" si="1"/>
        <v/>
      </c>
    </row>
    <row r="92" spans="4:4" x14ac:dyDescent="0.45">
      <c r="D92" t="str">
        <f t="shared" si="1"/>
        <v/>
      </c>
    </row>
    <row r="93" spans="4:4" x14ac:dyDescent="0.45">
      <c r="D93" t="str">
        <f t="shared" si="1"/>
        <v/>
      </c>
    </row>
    <row r="94" spans="4:4" x14ac:dyDescent="0.45">
      <c r="D94" t="str">
        <f t="shared" si="1"/>
        <v/>
      </c>
    </row>
    <row r="95" spans="4:4" x14ac:dyDescent="0.45">
      <c r="D95" t="str">
        <f t="shared" si="1"/>
        <v/>
      </c>
    </row>
    <row r="96" spans="4:4" x14ac:dyDescent="0.45">
      <c r="D96" t="str">
        <f t="shared" si="1"/>
        <v/>
      </c>
    </row>
    <row r="97" spans="4:4" x14ac:dyDescent="0.45">
      <c r="D97" t="str">
        <f t="shared" si="1"/>
        <v/>
      </c>
    </row>
    <row r="98" spans="4:4" x14ac:dyDescent="0.45">
      <c r="D98" t="str">
        <f t="shared" si="1"/>
        <v/>
      </c>
    </row>
    <row r="99" spans="4:4" x14ac:dyDescent="0.45">
      <c r="D99" t="str">
        <f t="shared" si="1"/>
        <v/>
      </c>
    </row>
    <row r="100" spans="4:4" x14ac:dyDescent="0.45">
      <c r="D100" t="str">
        <f t="shared" si="1"/>
        <v/>
      </c>
    </row>
    <row r="101" spans="4:4" x14ac:dyDescent="0.45">
      <c r="D101" t="str">
        <f t="shared" si="1"/>
        <v/>
      </c>
    </row>
    <row r="102" spans="4:4" x14ac:dyDescent="0.45">
      <c r="D102" t="str">
        <f t="shared" si="1"/>
        <v/>
      </c>
    </row>
    <row r="103" spans="4:4" x14ac:dyDescent="0.45">
      <c r="D103" t="str">
        <f t="shared" si="1"/>
        <v/>
      </c>
    </row>
    <row r="104" spans="4:4" x14ac:dyDescent="0.45">
      <c r="D104" t="str">
        <f t="shared" si="1"/>
        <v/>
      </c>
    </row>
    <row r="105" spans="4:4" x14ac:dyDescent="0.45">
      <c r="D105" t="str">
        <f t="shared" si="1"/>
        <v/>
      </c>
    </row>
    <row r="106" spans="4:4" x14ac:dyDescent="0.45">
      <c r="D106" t="str">
        <f t="shared" si="1"/>
        <v/>
      </c>
    </row>
    <row r="107" spans="4:4" x14ac:dyDescent="0.45">
      <c r="D107" t="str">
        <f t="shared" si="1"/>
        <v/>
      </c>
    </row>
    <row r="108" spans="4:4" x14ac:dyDescent="0.45">
      <c r="D108" t="str">
        <f t="shared" si="1"/>
        <v/>
      </c>
    </row>
    <row r="109" spans="4:4" x14ac:dyDescent="0.45">
      <c r="D109" t="str">
        <f t="shared" si="1"/>
        <v/>
      </c>
    </row>
    <row r="110" spans="4:4" x14ac:dyDescent="0.45">
      <c r="D110" t="str">
        <f t="shared" si="1"/>
        <v/>
      </c>
    </row>
    <row r="111" spans="4:4" x14ac:dyDescent="0.45">
      <c r="D111" t="str">
        <f t="shared" si="1"/>
        <v/>
      </c>
    </row>
    <row r="112" spans="4:4" x14ac:dyDescent="0.45">
      <c r="D112" t="str">
        <f t="shared" si="1"/>
        <v/>
      </c>
    </row>
    <row r="113" spans="4:4" x14ac:dyDescent="0.45">
      <c r="D113" t="str">
        <f t="shared" si="1"/>
        <v/>
      </c>
    </row>
    <row r="114" spans="4:4" x14ac:dyDescent="0.45">
      <c r="D114" t="str">
        <f t="shared" si="1"/>
        <v/>
      </c>
    </row>
    <row r="115" spans="4:4" x14ac:dyDescent="0.45">
      <c r="D115" t="str">
        <f t="shared" si="1"/>
        <v/>
      </c>
    </row>
    <row r="116" spans="4:4" x14ac:dyDescent="0.45">
      <c r="D116" t="str">
        <f t="shared" si="1"/>
        <v/>
      </c>
    </row>
    <row r="117" spans="4:4" x14ac:dyDescent="0.45">
      <c r="D117" t="str">
        <f t="shared" si="1"/>
        <v/>
      </c>
    </row>
    <row r="118" spans="4:4" x14ac:dyDescent="0.45">
      <c r="D118" t="str">
        <f t="shared" si="1"/>
        <v/>
      </c>
    </row>
    <row r="119" spans="4:4" x14ac:dyDescent="0.45">
      <c r="D119" t="str">
        <f t="shared" si="1"/>
        <v/>
      </c>
    </row>
    <row r="120" spans="4:4" x14ac:dyDescent="0.45">
      <c r="D120" t="str">
        <f t="shared" si="1"/>
        <v/>
      </c>
    </row>
    <row r="121" spans="4:4" x14ac:dyDescent="0.45">
      <c r="D121" t="str">
        <f t="shared" si="1"/>
        <v/>
      </c>
    </row>
    <row r="122" spans="4:4" x14ac:dyDescent="0.45">
      <c r="D122" t="str">
        <f t="shared" si="1"/>
        <v/>
      </c>
    </row>
    <row r="123" spans="4:4" x14ac:dyDescent="0.45">
      <c r="D123" t="str">
        <f t="shared" si="1"/>
        <v/>
      </c>
    </row>
    <row r="124" spans="4:4" x14ac:dyDescent="0.45">
      <c r="D124" t="str">
        <f t="shared" si="1"/>
        <v/>
      </c>
    </row>
    <row r="125" spans="4:4" x14ac:dyDescent="0.45">
      <c r="D125" t="str">
        <f t="shared" si="1"/>
        <v/>
      </c>
    </row>
    <row r="126" spans="4:4" x14ac:dyDescent="0.45">
      <c r="D126" t="str">
        <f t="shared" si="1"/>
        <v/>
      </c>
    </row>
    <row r="127" spans="4:4" x14ac:dyDescent="0.45">
      <c r="D127" t="str">
        <f t="shared" si="1"/>
        <v/>
      </c>
    </row>
    <row r="128" spans="4:4" x14ac:dyDescent="0.45">
      <c r="D128" t="str">
        <f t="shared" si="1"/>
        <v/>
      </c>
    </row>
    <row r="129" spans="4:4" x14ac:dyDescent="0.45">
      <c r="D129" t="str">
        <f t="shared" si="1"/>
        <v/>
      </c>
    </row>
    <row r="130" spans="4:4" x14ac:dyDescent="0.45">
      <c r="D130" t="str">
        <f t="shared" si="1"/>
        <v/>
      </c>
    </row>
    <row r="131" spans="4:4" x14ac:dyDescent="0.45">
      <c r="D131" t="str">
        <f t="shared" ref="D131:D194" si="2">B131&amp;C131</f>
        <v/>
      </c>
    </row>
    <row r="132" spans="4:4" x14ac:dyDescent="0.45">
      <c r="D132" t="str">
        <f t="shared" si="2"/>
        <v/>
      </c>
    </row>
    <row r="133" spans="4:4" x14ac:dyDescent="0.45">
      <c r="D133" t="str">
        <f t="shared" si="2"/>
        <v/>
      </c>
    </row>
    <row r="134" spans="4:4" x14ac:dyDescent="0.45">
      <c r="D134" t="str">
        <f t="shared" si="2"/>
        <v/>
      </c>
    </row>
    <row r="135" spans="4:4" x14ac:dyDescent="0.45">
      <c r="D135" t="str">
        <f t="shared" si="2"/>
        <v/>
      </c>
    </row>
    <row r="136" spans="4:4" x14ac:dyDescent="0.45">
      <c r="D136" t="str">
        <f t="shared" si="2"/>
        <v/>
      </c>
    </row>
    <row r="137" spans="4:4" x14ac:dyDescent="0.45">
      <c r="D137" t="str">
        <f t="shared" si="2"/>
        <v/>
      </c>
    </row>
    <row r="138" spans="4:4" x14ac:dyDescent="0.45">
      <c r="D138" t="str">
        <f t="shared" si="2"/>
        <v/>
      </c>
    </row>
    <row r="139" spans="4:4" x14ac:dyDescent="0.45">
      <c r="D139" t="str">
        <f t="shared" si="2"/>
        <v/>
      </c>
    </row>
    <row r="140" spans="4:4" x14ac:dyDescent="0.45">
      <c r="D140" t="str">
        <f t="shared" si="2"/>
        <v/>
      </c>
    </row>
    <row r="141" spans="4:4" x14ac:dyDescent="0.45">
      <c r="D141" t="str">
        <f t="shared" si="2"/>
        <v/>
      </c>
    </row>
    <row r="142" spans="4:4" x14ac:dyDescent="0.45">
      <c r="D142" t="str">
        <f t="shared" si="2"/>
        <v/>
      </c>
    </row>
    <row r="143" spans="4:4" x14ac:dyDescent="0.45">
      <c r="D143" t="str">
        <f t="shared" si="2"/>
        <v/>
      </c>
    </row>
    <row r="144" spans="4:4" x14ac:dyDescent="0.45">
      <c r="D144" t="str">
        <f t="shared" si="2"/>
        <v/>
      </c>
    </row>
    <row r="145" spans="4:4" x14ac:dyDescent="0.45">
      <c r="D145" t="str">
        <f t="shared" si="2"/>
        <v/>
      </c>
    </row>
    <row r="146" spans="4:4" x14ac:dyDescent="0.45">
      <c r="D146" t="str">
        <f t="shared" si="2"/>
        <v/>
      </c>
    </row>
    <row r="147" spans="4:4" x14ac:dyDescent="0.45">
      <c r="D147" t="str">
        <f t="shared" si="2"/>
        <v/>
      </c>
    </row>
    <row r="148" spans="4:4" x14ac:dyDescent="0.45">
      <c r="D148" t="str">
        <f t="shared" si="2"/>
        <v/>
      </c>
    </row>
    <row r="149" spans="4:4" x14ac:dyDescent="0.45">
      <c r="D149" t="str">
        <f t="shared" si="2"/>
        <v/>
      </c>
    </row>
    <row r="150" spans="4:4" x14ac:dyDescent="0.45">
      <c r="D150" t="str">
        <f t="shared" si="2"/>
        <v/>
      </c>
    </row>
    <row r="151" spans="4:4" x14ac:dyDescent="0.45">
      <c r="D151" t="str">
        <f t="shared" si="2"/>
        <v/>
      </c>
    </row>
    <row r="152" spans="4:4" x14ac:dyDescent="0.45">
      <c r="D152" t="str">
        <f t="shared" si="2"/>
        <v/>
      </c>
    </row>
    <row r="153" spans="4:4" x14ac:dyDescent="0.45">
      <c r="D153" t="str">
        <f t="shared" si="2"/>
        <v/>
      </c>
    </row>
    <row r="154" spans="4:4" x14ac:dyDescent="0.45">
      <c r="D154" t="str">
        <f t="shared" si="2"/>
        <v/>
      </c>
    </row>
    <row r="155" spans="4:4" x14ac:dyDescent="0.45">
      <c r="D155" t="str">
        <f t="shared" si="2"/>
        <v/>
      </c>
    </row>
    <row r="156" spans="4:4" x14ac:dyDescent="0.45">
      <c r="D156" t="str">
        <f t="shared" si="2"/>
        <v/>
      </c>
    </row>
    <row r="157" spans="4:4" x14ac:dyDescent="0.45">
      <c r="D157" t="str">
        <f t="shared" si="2"/>
        <v/>
      </c>
    </row>
    <row r="158" spans="4:4" x14ac:dyDescent="0.45">
      <c r="D158" t="str">
        <f t="shared" si="2"/>
        <v/>
      </c>
    </row>
    <row r="159" spans="4:4" x14ac:dyDescent="0.45">
      <c r="D159" t="str">
        <f t="shared" si="2"/>
        <v/>
      </c>
    </row>
    <row r="160" spans="4:4" x14ac:dyDescent="0.45">
      <c r="D160" t="str">
        <f t="shared" si="2"/>
        <v/>
      </c>
    </row>
    <row r="161" spans="4:4" x14ac:dyDescent="0.45">
      <c r="D161" t="str">
        <f t="shared" si="2"/>
        <v/>
      </c>
    </row>
    <row r="162" spans="4:4" x14ac:dyDescent="0.45">
      <c r="D162" t="str">
        <f t="shared" si="2"/>
        <v/>
      </c>
    </row>
    <row r="163" spans="4:4" x14ac:dyDescent="0.45">
      <c r="D163" t="str">
        <f t="shared" si="2"/>
        <v/>
      </c>
    </row>
    <row r="164" spans="4:4" x14ac:dyDescent="0.45">
      <c r="D164" t="str">
        <f t="shared" si="2"/>
        <v/>
      </c>
    </row>
    <row r="165" spans="4:4" x14ac:dyDescent="0.45">
      <c r="D165" t="str">
        <f t="shared" si="2"/>
        <v/>
      </c>
    </row>
    <row r="166" spans="4:4" x14ac:dyDescent="0.45">
      <c r="D166" t="str">
        <f t="shared" si="2"/>
        <v/>
      </c>
    </row>
    <row r="167" spans="4:4" x14ac:dyDescent="0.45">
      <c r="D167" t="str">
        <f t="shared" si="2"/>
        <v/>
      </c>
    </row>
    <row r="168" spans="4:4" x14ac:dyDescent="0.45">
      <c r="D168" t="str">
        <f t="shared" si="2"/>
        <v/>
      </c>
    </row>
    <row r="169" spans="4:4" x14ac:dyDescent="0.45">
      <c r="D169" t="str">
        <f t="shared" si="2"/>
        <v/>
      </c>
    </row>
    <row r="170" spans="4:4" x14ac:dyDescent="0.45">
      <c r="D170" t="str">
        <f t="shared" si="2"/>
        <v/>
      </c>
    </row>
    <row r="171" spans="4:4" x14ac:dyDescent="0.45">
      <c r="D171" t="str">
        <f t="shared" si="2"/>
        <v/>
      </c>
    </row>
    <row r="172" spans="4:4" x14ac:dyDescent="0.45">
      <c r="D172" t="str">
        <f t="shared" si="2"/>
        <v/>
      </c>
    </row>
    <row r="173" spans="4:4" x14ac:dyDescent="0.45">
      <c r="D173" t="str">
        <f t="shared" si="2"/>
        <v/>
      </c>
    </row>
    <row r="174" spans="4:4" x14ac:dyDescent="0.45">
      <c r="D174" t="str">
        <f t="shared" si="2"/>
        <v/>
      </c>
    </row>
    <row r="175" spans="4:4" x14ac:dyDescent="0.45">
      <c r="D175" t="str">
        <f t="shared" si="2"/>
        <v/>
      </c>
    </row>
    <row r="176" spans="4:4" x14ac:dyDescent="0.45">
      <c r="D176" t="str">
        <f t="shared" si="2"/>
        <v/>
      </c>
    </row>
    <row r="177" spans="4:4" x14ac:dyDescent="0.45">
      <c r="D177" t="str">
        <f t="shared" si="2"/>
        <v/>
      </c>
    </row>
    <row r="178" spans="4:4" x14ac:dyDescent="0.45">
      <c r="D178" t="str">
        <f t="shared" si="2"/>
        <v/>
      </c>
    </row>
    <row r="179" spans="4:4" x14ac:dyDescent="0.45">
      <c r="D179" t="str">
        <f t="shared" si="2"/>
        <v/>
      </c>
    </row>
    <row r="180" spans="4:4" x14ac:dyDescent="0.45">
      <c r="D180" t="str">
        <f t="shared" si="2"/>
        <v/>
      </c>
    </row>
    <row r="181" spans="4:4" x14ac:dyDescent="0.45">
      <c r="D181" t="str">
        <f t="shared" si="2"/>
        <v/>
      </c>
    </row>
    <row r="182" spans="4:4" x14ac:dyDescent="0.45">
      <c r="D182" t="str">
        <f t="shared" si="2"/>
        <v/>
      </c>
    </row>
    <row r="183" spans="4:4" x14ac:dyDescent="0.45">
      <c r="D183" t="str">
        <f t="shared" si="2"/>
        <v/>
      </c>
    </row>
    <row r="184" spans="4:4" x14ac:dyDescent="0.45">
      <c r="D184" t="str">
        <f t="shared" si="2"/>
        <v/>
      </c>
    </row>
    <row r="185" spans="4:4" x14ac:dyDescent="0.45">
      <c r="D185" t="str">
        <f t="shared" si="2"/>
        <v/>
      </c>
    </row>
    <row r="186" spans="4:4" x14ac:dyDescent="0.45">
      <c r="D186" t="str">
        <f t="shared" si="2"/>
        <v/>
      </c>
    </row>
    <row r="187" spans="4:4" x14ac:dyDescent="0.45">
      <c r="D187" t="str">
        <f t="shared" si="2"/>
        <v/>
      </c>
    </row>
    <row r="188" spans="4:4" x14ac:dyDescent="0.45">
      <c r="D188" t="str">
        <f t="shared" si="2"/>
        <v/>
      </c>
    </row>
    <row r="189" spans="4:4" x14ac:dyDescent="0.45">
      <c r="D189" t="str">
        <f t="shared" si="2"/>
        <v/>
      </c>
    </row>
    <row r="190" spans="4:4" x14ac:dyDescent="0.45">
      <c r="D190" t="str">
        <f t="shared" si="2"/>
        <v/>
      </c>
    </row>
    <row r="191" spans="4:4" x14ac:dyDescent="0.45">
      <c r="D191" t="str">
        <f t="shared" si="2"/>
        <v/>
      </c>
    </row>
    <row r="192" spans="4:4" x14ac:dyDescent="0.45">
      <c r="D192" t="str">
        <f t="shared" si="2"/>
        <v/>
      </c>
    </row>
    <row r="193" spans="4:4" x14ac:dyDescent="0.45">
      <c r="D193" t="str">
        <f t="shared" si="2"/>
        <v/>
      </c>
    </row>
    <row r="194" spans="4:4" x14ac:dyDescent="0.45">
      <c r="D194" t="str">
        <f t="shared" si="2"/>
        <v/>
      </c>
    </row>
    <row r="195" spans="4:4" x14ac:dyDescent="0.45">
      <c r="D195" t="str">
        <f t="shared" ref="D195:D258" si="3">B195&amp;C195</f>
        <v/>
      </c>
    </row>
    <row r="196" spans="4:4" x14ac:dyDescent="0.45">
      <c r="D196" t="str">
        <f t="shared" si="3"/>
        <v/>
      </c>
    </row>
    <row r="197" spans="4:4" x14ac:dyDescent="0.45">
      <c r="D197" t="str">
        <f t="shared" si="3"/>
        <v/>
      </c>
    </row>
    <row r="198" spans="4:4" x14ac:dyDescent="0.45">
      <c r="D198" t="str">
        <f t="shared" si="3"/>
        <v/>
      </c>
    </row>
    <row r="199" spans="4:4" x14ac:dyDescent="0.45">
      <c r="D199" t="str">
        <f t="shared" si="3"/>
        <v/>
      </c>
    </row>
    <row r="200" spans="4:4" x14ac:dyDescent="0.45">
      <c r="D200" t="str">
        <f t="shared" si="3"/>
        <v/>
      </c>
    </row>
    <row r="201" spans="4:4" x14ac:dyDescent="0.45">
      <c r="D201" t="str">
        <f t="shared" si="3"/>
        <v/>
      </c>
    </row>
    <row r="202" spans="4:4" x14ac:dyDescent="0.45">
      <c r="D202" t="str">
        <f t="shared" si="3"/>
        <v/>
      </c>
    </row>
    <row r="203" spans="4:4" x14ac:dyDescent="0.45">
      <c r="D203" t="str">
        <f t="shared" si="3"/>
        <v/>
      </c>
    </row>
    <row r="204" spans="4:4" x14ac:dyDescent="0.45">
      <c r="D204" t="str">
        <f t="shared" si="3"/>
        <v/>
      </c>
    </row>
    <row r="205" spans="4:4" x14ac:dyDescent="0.45">
      <c r="D205" t="str">
        <f t="shared" si="3"/>
        <v/>
      </c>
    </row>
    <row r="206" spans="4:4" x14ac:dyDescent="0.45">
      <c r="D206" t="str">
        <f t="shared" si="3"/>
        <v/>
      </c>
    </row>
    <row r="207" spans="4:4" x14ac:dyDescent="0.45">
      <c r="D207" t="str">
        <f t="shared" si="3"/>
        <v/>
      </c>
    </row>
    <row r="208" spans="4:4" x14ac:dyDescent="0.45">
      <c r="D208" t="str">
        <f t="shared" si="3"/>
        <v/>
      </c>
    </row>
    <row r="209" spans="4:4" x14ac:dyDescent="0.45">
      <c r="D209" t="str">
        <f t="shared" si="3"/>
        <v/>
      </c>
    </row>
    <row r="210" spans="4:4" x14ac:dyDescent="0.45">
      <c r="D210" t="str">
        <f t="shared" si="3"/>
        <v/>
      </c>
    </row>
    <row r="211" spans="4:4" x14ac:dyDescent="0.45">
      <c r="D211" t="str">
        <f t="shared" si="3"/>
        <v/>
      </c>
    </row>
    <row r="212" spans="4:4" x14ac:dyDescent="0.45">
      <c r="D212" t="str">
        <f t="shared" si="3"/>
        <v/>
      </c>
    </row>
    <row r="213" spans="4:4" x14ac:dyDescent="0.45">
      <c r="D213" t="str">
        <f t="shared" si="3"/>
        <v/>
      </c>
    </row>
    <row r="214" spans="4:4" x14ac:dyDescent="0.45">
      <c r="D214" t="str">
        <f t="shared" si="3"/>
        <v/>
      </c>
    </row>
    <row r="215" spans="4:4" x14ac:dyDescent="0.45">
      <c r="D215" t="str">
        <f t="shared" si="3"/>
        <v/>
      </c>
    </row>
    <row r="216" spans="4:4" x14ac:dyDescent="0.45">
      <c r="D216" t="str">
        <f t="shared" si="3"/>
        <v/>
      </c>
    </row>
    <row r="217" spans="4:4" x14ac:dyDescent="0.45">
      <c r="D217" t="str">
        <f t="shared" si="3"/>
        <v/>
      </c>
    </row>
    <row r="218" spans="4:4" x14ac:dyDescent="0.45">
      <c r="D218" t="str">
        <f t="shared" si="3"/>
        <v/>
      </c>
    </row>
    <row r="219" spans="4:4" x14ac:dyDescent="0.45">
      <c r="D219" t="str">
        <f t="shared" si="3"/>
        <v/>
      </c>
    </row>
    <row r="220" spans="4:4" x14ac:dyDescent="0.45">
      <c r="D220" t="str">
        <f t="shared" si="3"/>
        <v/>
      </c>
    </row>
    <row r="221" spans="4:4" x14ac:dyDescent="0.45">
      <c r="D221" t="str">
        <f t="shared" si="3"/>
        <v/>
      </c>
    </row>
    <row r="222" spans="4:4" x14ac:dyDescent="0.45">
      <c r="D222" t="str">
        <f t="shared" si="3"/>
        <v/>
      </c>
    </row>
    <row r="223" spans="4:4" x14ac:dyDescent="0.45">
      <c r="D223" t="str">
        <f t="shared" si="3"/>
        <v/>
      </c>
    </row>
    <row r="224" spans="4:4" x14ac:dyDescent="0.45">
      <c r="D224" t="str">
        <f t="shared" si="3"/>
        <v/>
      </c>
    </row>
    <row r="225" spans="4:4" x14ac:dyDescent="0.45">
      <c r="D225" t="str">
        <f t="shared" si="3"/>
        <v/>
      </c>
    </row>
    <row r="226" spans="4:4" x14ac:dyDescent="0.45">
      <c r="D226" t="str">
        <f t="shared" si="3"/>
        <v/>
      </c>
    </row>
    <row r="227" spans="4:4" x14ac:dyDescent="0.45">
      <c r="D227" t="str">
        <f t="shared" si="3"/>
        <v/>
      </c>
    </row>
    <row r="228" spans="4:4" x14ac:dyDescent="0.45">
      <c r="D228" t="str">
        <f t="shared" si="3"/>
        <v/>
      </c>
    </row>
    <row r="229" spans="4:4" x14ac:dyDescent="0.45">
      <c r="D229" t="str">
        <f t="shared" si="3"/>
        <v/>
      </c>
    </row>
    <row r="230" spans="4:4" x14ac:dyDescent="0.45">
      <c r="D230" t="str">
        <f t="shared" si="3"/>
        <v/>
      </c>
    </row>
    <row r="231" spans="4:4" x14ac:dyDescent="0.45">
      <c r="D231" t="str">
        <f t="shared" si="3"/>
        <v/>
      </c>
    </row>
    <row r="232" spans="4:4" x14ac:dyDescent="0.45">
      <c r="D232" t="str">
        <f t="shared" si="3"/>
        <v/>
      </c>
    </row>
    <row r="233" spans="4:4" x14ac:dyDescent="0.45">
      <c r="D233" t="str">
        <f t="shared" si="3"/>
        <v/>
      </c>
    </row>
    <row r="234" spans="4:4" x14ac:dyDescent="0.45">
      <c r="D234" t="str">
        <f t="shared" si="3"/>
        <v/>
      </c>
    </row>
    <row r="235" spans="4:4" x14ac:dyDescent="0.45">
      <c r="D235" t="str">
        <f t="shared" si="3"/>
        <v/>
      </c>
    </row>
    <row r="236" spans="4:4" x14ac:dyDescent="0.45">
      <c r="D236" t="str">
        <f t="shared" si="3"/>
        <v/>
      </c>
    </row>
    <row r="237" spans="4:4" x14ac:dyDescent="0.45">
      <c r="D237" t="str">
        <f t="shared" si="3"/>
        <v/>
      </c>
    </row>
    <row r="238" spans="4:4" x14ac:dyDescent="0.45">
      <c r="D238" t="str">
        <f t="shared" si="3"/>
        <v/>
      </c>
    </row>
    <row r="239" spans="4:4" x14ac:dyDescent="0.45">
      <c r="D239" t="str">
        <f t="shared" si="3"/>
        <v/>
      </c>
    </row>
    <row r="240" spans="4:4" x14ac:dyDescent="0.45">
      <c r="D240" t="str">
        <f t="shared" si="3"/>
        <v/>
      </c>
    </row>
    <row r="241" spans="4:4" x14ac:dyDescent="0.45">
      <c r="D241" t="str">
        <f t="shared" si="3"/>
        <v/>
      </c>
    </row>
    <row r="242" spans="4:4" x14ac:dyDescent="0.45">
      <c r="D242" t="str">
        <f t="shared" si="3"/>
        <v/>
      </c>
    </row>
    <row r="243" spans="4:4" x14ac:dyDescent="0.45">
      <c r="D243" t="str">
        <f t="shared" si="3"/>
        <v/>
      </c>
    </row>
    <row r="244" spans="4:4" x14ac:dyDescent="0.45">
      <c r="D244" t="str">
        <f t="shared" si="3"/>
        <v/>
      </c>
    </row>
    <row r="245" spans="4:4" x14ac:dyDescent="0.45">
      <c r="D245" t="str">
        <f t="shared" si="3"/>
        <v/>
      </c>
    </row>
    <row r="246" spans="4:4" x14ac:dyDescent="0.45">
      <c r="D246" t="str">
        <f t="shared" si="3"/>
        <v/>
      </c>
    </row>
    <row r="247" spans="4:4" x14ac:dyDescent="0.45">
      <c r="D247" t="str">
        <f t="shared" si="3"/>
        <v/>
      </c>
    </row>
    <row r="248" spans="4:4" x14ac:dyDescent="0.45">
      <c r="D248" t="str">
        <f t="shared" si="3"/>
        <v/>
      </c>
    </row>
    <row r="249" spans="4:4" x14ac:dyDescent="0.45">
      <c r="D249" t="str">
        <f t="shared" si="3"/>
        <v/>
      </c>
    </row>
    <row r="250" spans="4:4" x14ac:dyDescent="0.45">
      <c r="D250" t="str">
        <f t="shared" si="3"/>
        <v/>
      </c>
    </row>
    <row r="251" spans="4:4" x14ac:dyDescent="0.45">
      <c r="D251" t="str">
        <f t="shared" si="3"/>
        <v/>
      </c>
    </row>
    <row r="252" spans="4:4" x14ac:dyDescent="0.45">
      <c r="D252" t="str">
        <f t="shared" si="3"/>
        <v/>
      </c>
    </row>
    <row r="253" spans="4:4" x14ac:dyDescent="0.45">
      <c r="D253" t="str">
        <f t="shared" si="3"/>
        <v/>
      </c>
    </row>
    <row r="254" spans="4:4" x14ac:dyDescent="0.45">
      <c r="D254" t="str">
        <f t="shared" si="3"/>
        <v/>
      </c>
    </row>
    <row r="255" spans="4:4" x14ac:dyDescent="0.45">
      <c r="D255" t="str">
        <f t="shared" si="3"/>
        <v/>
      </c>
    </row>
    <row r="256" spans="4:4" x14ac:dyDescent="0.45">
      <c r="D256" t="str">
        <f t="shared" si="3"/>
        <v/>
      </c>
    </row>
    <row r="257" spans="4:4" x14ac:dyDescent="0.45">
      <c r="D257" t="str">
        <f t="shared" si="3"/>
        <v/>
      </c>
    </row>
    <row r="258" spans="4:4" x14ac:dyDescent="0.45">
      <c r="D258" t="str">
        <f t="shared" si="3"/>
        <v/>
      </c>
    </row>
    <row r="259" spans="4:4" x14ac:dyDescent="0.45">
      <c r="D259" t="str">
        <f t="shared" ref="D259:D322" si="4">B259&amp;C259</f>
        <v/>
      </c>
    </row>
    <row r="260" spans="4:4" x14ac:dyDescent="0.45">
      <c r="D260" t="str">
        <f t="shared" si="4"/>
        <v/>
      </c>
    </row>
    <row r="261" spans="4:4" x14ac:dyDescent="0.45">
      <c r="D261" t="str">
        <f t="shared" si="4"/>
        <v/>
      </c>
    </row>
    <row r="262" spans="4:4" x14ac:dyDescent="0.45">
      <c r="D262" t="str">
        <f t="shared" si="4"/>
        <v/>
      </c>
    </row>
    <row r="263" spans="4:4" x14ac:dyDescent="0.45">
      <c r="D263" t="str">
        <f t="shared" si="4"/>
        <v/>
      </c>
    </row>
    <row r="264" spans="4:4" x14ac:dyDescent="0.45">
      <c r="D264" t="str">
        <f t="shared" si="4"/>
        <v/>
      </c>
    </row>
    <row r="265" spans="4:4" x14ac:dyDescent="0.45">
      <c r="D265" t="str">
        <f t="shared" si="4"/>
        <v/>
      </c>
    </row>
    <row r="266" spans="4:4" x14ac:dyDescent="0.45">
      <c r="D266" t="str">
        <f t="shared" si="4"/>
        <v/>
      </c>
    </row>
    <row r="267" spans="4:4" x14ac:dyDescent="0.45">
      <c r="D267" t="str">
        <f t="shared" si="4"/>
        <v/>
      </c>
    </row>
    <row r="268" spans="4:4" x14ac:dyDescent="0.45">
      <c r="D268" t="str">
        <f t="shared" si="4"/>
        <v/>
      </c>
    </row>
    <row r="269" spans="4:4" x14ac:dyDescent="0.45">
      <c r="D269" t="str">
        <f t="shared" si="4"/>
        <v/>
      </c>
    </row>
    <row r="270" spans="4:4" x14ac:dyDescent="0.45">
      <c r="D270" t="str">
        <f t="shared" si="4"/>
        <v/>
      </c>
    </row>
    <row r="271" spans="4:4" x14ac:dyDescent="0.45">
      <c r="D271" t="str">
        <f t="shared" si="4"/>
        <v/>
      </c>
    </row>
    <row r="272" spans="4:4" x14ac:dyDescent="0.45">
      <c r="D272" t="str">
        <f t="shared" si="4"/>
        <v/>
      </c>
    </row>
    <row r="273" spans="4:4" x14ac:dyDescent="0.45">
      <c r="D273" t="str">
        <f t="shared" si="4"/>
        <v/>
      </c>
    </row>
    <row r="274" spans="4:4" x14ac:dyDescent="0.45">
      <c r="D274" t="str">
        <f t="shared" si="4"/>
        <v/>
      </c>
    </row>
    <row r="275" spans="4:4" x14ac:dyDescent="0.45">
      <c r="D275" t="str">
        <f t="shared" si="4"/>
        <v/>
      </c>
    </row>
    <row r="276" spans="4:4" x14ac:dyDescent="0.45">
      <c r="D276" t="str">
        <f t="shared" si="4"/>
        <v/>
      </c>
    </row>
    <row r="277" spans="4:4" x14ac:dyDescent="0.45">
      <c r="D277" t="str">
        <f t="shared" si="4"/>
        <v/>
      </c>
    </row>
    <row r="278" spans="4:4" x14ac:dyDescent="0.45">
      <c r="D278" t="str">
        <f t="shared" si="4"/>
        <v/>
      </c>
    </row>
    <row r="279" spans="4:4" x14ac:dyDescent="0.45">
      <c r="D279" t="str">
        <f t="shared" si="4"/>
        <v/>
      </c>
    </row>
    <row r="280" spans="4:4" x14ac:dyDescent="0.45">
      <c r="D280" t="str">
        <f t="shared" si="4"/>
        <v/>
      </c>
    </row>
    <row r="281" spans="4:4" x14ac:dyDescent="0.45">
      <c r="D281" t="str">
        <f t="shared" si="4"/>
        <v/>
      </c>
    </row>
    <row r="282" spans="4:4" x14ac:dyDescent="0.45">
      <c r="D282" t="str">
        <f t="shared" si="4"/>
        <v/>
      </c>
    </row>
    <row r="283" spans="4:4" x14ac:dyDescent="0.45">
      <c r="D283" t="str">
        <f t="shared" si="4"/>
        <v/>
      </c>
    </row>
    <row r="284" spans="4:4" x14ac:dyDescent="0.45">
      <c r="D284" t="str">
        <f t="shared" si="4"/>
        <v/>
      </c>
    </row>
    <row r="285" spans="4:4" x14ac:dyDescent="0.45">
      <c r="D285" t="str">
        <f t="shared" si="4"/>
        <v/>
      </c>
    </row>
    <row r="286" spans="4:4" x14ac:dyDescent="0.45">
      <c r="D286" t="str">
        <f t="shared" si="4"/>
        <v/>
      </c>
    </row>
    <row r="287" spans="4:4" x14ac:dyDescent="0.45">
      <c r="D287" t="str">
        <f t="shared" si="4"/>
        <v/>
      </c>
    </row>
    <row r="288" spans="4:4" x14ac:dyDescent="0.45">
      <c r="D288" t="str">
        <f t="shared" si="4"/>
        <v/>
      </c>
    </row>
    <row r="289" spans="4:4" x14ac:dyDescent="0.45">
      <c r="D289" t="str">
        <f t="shared" si="4"/>
        <v/>
      </c>
    </row>
    <row r="290" spans="4:4" x14ac:dyDescent="0.45">
      <c r="D290" t="str">
        <f t="shared" si="4"/>
        <v/>
      </c>
    </row>
    <row r="291" spans="4:4" x14ac:dyDescent="0.45">
      <c r="D291" t="str">
        <f t="shared" si="4"/>
        <v/>
      </c>
    </row>
    <row r="292" spans="4:4" x14ac:dyDescent="0.45">
      <c r="D292" t="str">
        <f t="shared" si="4"/>
        <v/>
      </c>
    </row>
    <row r="293" spans="4:4" x14ac:dyDescent="0.45">
      <c r="D293" t="str">
        <f t="shared" si="4"/>
        <v/>
      </c>
    </row>
    <row r="294" spans="4:4" x14ac:dyDescent="0.45">
      <c r="D294" t="str">
        <f t="shared" si="4"/>
        <v/>
      </c>
    </row>
    <row r="295" spans="4:4" x14ac:dyDescent="0.45">
      <c r="D295" t="str">
        <f t="shared" si="4"/>
        <v/>
      </c>
    </row>
    <row r="296" spans="4:4" x14ac:dyDescent="0.45">
      <c r="D296" t="str">
        <f t="shared" si="4"/>
        <v/>
      </c>
    </row>
    <row r="297" spans="4:4" x14ac:dyDescent="0.45">
      <c r="D297" t="str">
        <f t="shared" si="4"/>
        <v/>
      </c>
    </row>
    <row r="298" spans="4:4" x14ac:dyDescent="0.45">
      <c r="D298" t="str">
        <f t="shared" si="4"/>
        <v/>
      </c>
    </row>
    <row r="299" spans="4:4" x14ac:dyDescent="0.45">
      <c r="D299" t="str">
        <f t="shared" si="4"/>
        <v/>
      </c>
    </row>
    <row r="300" spans="4:4" x14ac:dyDescent="0.45">
      <c r="D300" t="str">
        <f t="shared" si="4"/>
        <v/>
      </c>
    </row>
    <row r="301" spans="4:4" x14ac:dyDescent="0.45">
      <c r="D301" t="str">
        <f t="shared" si="4"/>
        <v/>
      </c>
    </row>
    <row r="302" spans="4:4" x14ac:dyDescent="0.45">
      <c r="D302" t="str">
        <f t="shared" si="4"/>
        <v/>
      </c>
    </row>
    <row r="303" spans="4:4" x14ac:dyDescent="0.45">
      <c r="D303" t="str">
        <f t="shared" si="4"/>
        <v/>
      </c>
    </row>
    <row r="304" spans="4:4" x14ac:dyDescent="0.45">
      <c r="D304" t="str">
        <f t="shared" si="4"/>
        <v/>
      </c>
    </row>
    <row r="305" spans="4:4" x14ac:dyDescent="0.45">
      <c r="D305" t="str">
        <f t="shared" si="4"/>
        <v/>
      </c>
    </row>
    <row r="306" spans="4:4" x14ac:dyDescent="0.45">
      <c r="D306" t="str">
        <f t="shared" si="4"/>
        <v/>
      </c>
    </row>
    <row r="307" spans="4:4" x14ac:dyDescent="0.45">
      <c r="D307" t="str">
        <f t="shared" si="4"/>
        <v/>
      </c>
    </row>
    <row r="308" spans="4:4" x14ac:dyDescent="0.45">
      <c r="D308" t="str">
        <f t="shared" si="4"/>
        <v/>
      </c>
    </row>
    <row r="309" spans="4:4" x14ac:dyDescent="0.45">
      <c r="D309" t="str">
        <f t="shared" si="4"/>
        <v/>
      </c>
    </row>
    <row r="310" spans="4:4" x14ac:dyDescent="0.45">
      <c r="D310" t="str">
        <f t="shared" si="4"/>
        <v/>
      </c>
    </row>
    <row r="311" spans="4:4" x14ac:dyDescent="0.45">
      <c r="D311" t="str">
        <f t="shared" si="4"/>
        <v/>
      </c>
    </row>
    <row r="312" spans="4:4" x14ac:dyDescent="0.45">
      <c r="D312" t="str">
        <f t="shared" si="4"/>
        <v/>
      </c>
    </row>
    <row r="313" spans="4:4" x14ac:dyDescent="0.45">
      <c r="D313" t="str">
        <f t="shared" si="4"/>
        <v/>
      </c>
    </row>
    <row r="314" spans="4:4" x14ac:dyDescent="0.45">
      <c r="D314" t="str">
        <f t="shared" si="4"/>
        <v/>
      </c>
    </row>
    <row r="315" spans="4:4" x14ac:dyDescent="0.45">
      <c r="D315" t="str">
        <f t="shared" si="4"/>
        <v/>
      </c>
    </row>
    <row r="316" spans="4:4" x14ac:dyDescent="0.45">
      <c r="D316" t="str">
        <f t="shared" si="4"/>
        <v/>
      </c>
    </row>
    <row r="317" spans="4:4" x14ac:dyDescent="0.45">
      <c r="D317" t="str">
        <f t="shared" si="4"/>
        <v/>
      </c>
    </row>
    <row r="318" spans="4:4" x14ac:dyDescent="0.45">
      <c r="D318" t="str">
        <f t="shared" si="4"/>
        <v/>
      </c>
    </row>
    <row r="319" spans="4:4" x14ac:dyDescent="0.45">
      <c r="D319" t="str">
        <f t="shared" si="4"/>
        <v/>
      </c>
    </row>
    <row r="320" spans="4:4" x14ac:dyDescent="0.45">
      <c r="D320" t="str">
        <f t="shared" si="4"/>
        <v/>
      </c>
    </row>
    <row r="321" spans="4:4" x14ac:dyDescent="0.45">
      <c r="D321" t="str">
        <f t="shared" si="4"/>
        <v/>
      </c>
    </row>
    <row r="322" spans="4:4" x14ac:dyDescent="0.45">
      <c r="D322" t="str">
        <f t="shared" si="4"/>
        <v/>
      </c>
    </row>
    <row r="323" spans="4:4" x14ac:dyDescent="0.45">
      <c r="D323" t="str">
        <f t="shared" ref="D323:D386" si="5">B323&amp;C323</f>
        <v/>
      </c>
    </row>
    <row r="324" spans="4:4" x14ac:dyDescent="0.45">
      <c r="D324" t="str">
        <f t="shared" si="5"/>
        <v/>
      </c>
    </row>
    <row r="325" spans="4:4" x14ac:dyDescent="0.45">
      <c r="D325" t="str">
        <f t="shared" si="5"/>
        <v/>
      </c>
    </row>
    <row r="326" spans="4:4" x14ac:dyDescent="0.45">
      <c r="D326" t="str">
        <f t="shared" si="5"/>
        <v/>
      </c>
    </row>
    <row r="327" spans="4:4" x14ac:dyDescent="0.45">
      <c r="D327" t="str">
        <f t="shared" si="5"/>
        <v/>
      </c>
    </row>
    <row r="328" spans="4:4" x14ac:dyDescent="0.45">
      <c r="D328" t="str">
        <f t="shared" si="5"/>
        <v/>
      </c>
    </row>
    <row r="329" spans="4:4" x14ac:dyDescent="0.45">
      <c r="D329" t="str">
        <f t="shared" si="5"/>
        <v/>
      </c>
    </row>
    <row r="330" spans="4:4" x14ac:dyDescent="0.45">
      <c r="D330" t="str">
        <f t="shared" si="5"/>
        <v/>
      </c>
    </row>
    <row r="331" spans="4:4" x14ac:dyDescent="0.45">
      <c r="D331" t="str">
        <f t="shared" si="5"/>
        <v/>
      </c>
    </row>
    <row r="332" spans="4:4" x14ac:dyDescent="0.45">
      <c r="D332" t="str">
        <f t="shared" si="5"/>
        <v/>
      </c>
    </row>
    <row r="333" spans="4:4" x14ac:dyDescent="0.45">
      <c r="D333" t="str">
        <f t="shared" si="5"/>
        <v/>
      </c>
    </row>
    <row r="334" spans="4:4" x14ac:dyDescent="0.45">
      <c r="D334" t="str">
        <f t="shared" si="5"/>
        <v/>
      </c>
    </row>
    <row r="335" spans="4:4" x14ac:dyDescent="0.45">
      <c r="D335" t="str">
        <f t="shared" si="5"/>
        <v/>
      </c>
    </row>
    <row r="336" spans="4:4" x14ac:dyDescent="0.45">
      <c r="D336" t="str">
        <f t="shared" si="5"/>
        <v/>
      </c>
    </row>
    <row r="337" spans="4:4" x14ac:dyDescent="0.45">
      <c r="D337" t="str">
        <f t="shared" si="5"/>
        <v/>
      </c>
    </row>
    <row r="338" spans="4:4" x14ac:dyDescent="0.45">
      <c r="D338" t="str">
        <f t="shared" si="5"/>
        <v/>
      </c>
    </row>
    <row r="339" spans="4:4" x14ac:dyDescent="0.45">
      <c r="D339" t="str">
        <f t="shared" si="5"/>
        <v/>
      </c>
    </row>
    <row r="340" spans="4:4" x14ac:dyDescent="0.45">
      <c r="D340" t="str">
        <f t="shared" si="5"/>
        <v/>
      </c>
    </row>
    <row r="341" spans="4:4" x14ac:dyDescent="0.45">
      <c r="D341" t="str">
        <f t="shared" si="5"/>
        <v/>
      </c>
    </row>
    <row r="342" spans="4:4" x14ac:dyDescent="0.45">
      <c r="D342" t="str">
        <f t="shared" si="5"/>
        <v/>
      </c>
    </row>
    <row r="343" spans="4:4" x14ac:dyDescent="0.45">
      <c r="D343" t="str">
        <f t="shared" si="5"/>
        <v/>
      </c>
    </row>
    <row r="344" spans="4:4" x14ac:dyDescent="0.45">
      <c r="D344" t="str">
        <f t="shared" si="5"/>
        <v/>
      </c>
    </row>
    <row r="345" spans="4:4" x14ac:dyDescent="0.45">
      <c r="D345" t="str">
        <f t="shared" si="5"/>
        <v/>
      </c>
    </row>
    <row r="346" spans="4:4" x14ac:dyDescent="0.45">
      <c r="D346" t="str">
        <f t="shared" si="5"/>
        <v/>
      </c>
    </row>
    <row r="347" spans="4:4" x14ac:dyDescent="0.45">
      <c r="D347" t="str">
        <f t="shared" si="5"/>
        <v/>
      </c>
    </row>
    <row r="348" spans="4:4" x14ac:dyDescent="0.45">
      <c r="D348" t="str">
        <f t="shared" si="5"/>
        <v/>
      </c>
    </row>
    <row r="349" spans="4:4" x14ac:dyDescent="0.45">
      <c r="D349" t="str">
        <f t="shared" si="5"/>
        <v/>
      </c>
    </row>
    <row r="350" spans="4:4" x14ac:dyDescent="0.45">
      <c r="D350" t="str">
        <f t="shared" si="5"/>
        <v/>
      </c>
    </row>
    <row r="351" spans="4:4" x14ac:dyDescent="0.45">
      <c r="D351" t="str">
        <f t="shared" si="5"/>
        <v/>
      </c>
    </row>
    <row r="352" spans="4:4" x14ac:dyDescent="0.45">
      <c r="D352" t="str">
        <f t="shared" si="5"/>
        <v/>
      </c>
    </row>
    <row r="353" spans="4:4" x14ac:dyDescent="0.45">
      <c r="D353" t="str">
        <f t="shared" si="5"/>
        <v/>
      </c>
    </row>
    <row r="354" spans="4:4" x14ac:dyDescent="0.45">
      <c r="D354" t="str">
        <f t="shared" si="5"/>
        <v/>
      </c>
    </row>
    <row r="355" spans="4:4" x14ac:dyDescent="0.45">
      <c r="D355" t="str">
        <f t="shared" si="5"/>
        <v/>
      </c>
    </row>
    <row r="356" spans="4:4" x14ac:dyDescent="0.45">
      <c r="D356" t="str">
        <f t="shared" si="5"/>
        <v/>
      </c>
    </row>
    <row r="357" spans="4:4" x14ac:dyDescent="0.45">
      <c r="D357" t="str">
        <f t="shared" si="5"/>
        <v/>
      </c>
    </row>
    <row r="358" spans="4:4" x14ac:dyDescent="0.45">
      <c r="D358" t="str">
        <f t="shared" si="5"/>
        <v/>
      </c>
    </row>
    <row r="359" spans="4:4" x14ac:dyDescent="0.45">
      <c r="D359" t="str">
        <f t="shared" si="5"/>
        <v/>
      </c>
    </row>
    <row r="360" spans="4:4" x14ac:dyDescent="0.45">
      <c r="D360" t="str">
        <f t="shared" si="5"/>
        <v/>
      </c>
    </row>
    <row r="361" spans="4:4" x14ac:dyDescent="0.45">
      <c r="D361" t="str">
        <f t="shared" si="5"/>
        <v/>
      </c>
    </row>
    <row r="362" spans="4:4" x14ac:dyDescent="0.45">
      <c r="D362" t="str">
        <f t="shared" si="5"/>
        <v/>
      </c>
    </row>
    <row r="363" spans="4:4" x14ac:dyDescent="0.45">
      <c r="D363" t="str">
        <f t="shared" si="5"/>
        <v/>
      </c>
    </row>
    <row r="364" spans="4:4" x14ac:dyDescent="0.45">
      <c r="D364" t="str">
        <f t="shared" si="5"/>
        <v/>
      </c>
    </row>
    <row r="365" spans="4:4" x14ac:dyDescent="0.45">
      <c r="D365" t="str">
        <f t="shared" si="5"/>
        <v/>
      </c>
    </row>
    <row r="366" spans="4:4" x14ac:dyDescent="0.45">
      <c r="D366" t="str">
        <f t="shared" si="5"/>
        <v/>
      </c>
    </row>
    <row r="367" spans="4:4" x14ac:dyDescent="0.45">
      <c r="D367" t="str">
        <f t="shared" si="5"/>
        <v/>
      </c>
    </row>
    <row r="368" spans="4:4" x14ac:dyDescent="0.45">
      <c r="D368" t="str">
        <f t="shared" si="5"/>
        <v/>
      </c>
    </row>
    <row r="369" spans="4:4" x14ac:dyDescent="0.45">
      <c r="D369" t="str">
        <f t="shared" si="5"/>
        <v/>
      </c>
    </row>
    <row r="370" spans="4:4" x14ac:dyDescent="0.45">
      <c r="D370" t="str">
        <f t="shared" si="5"/>
        <v/>
      </c>
    </row>
    <row r="371" spans="4:4" x14ac:dyDescent="0.45">
      <c r="D371" t="str">
        <f t="shared" si="5"/>
        <v/>
      </c>
    </row>
    <row r="372" spans="4:4" x14ac:dyDescent="0.45">
      <c r="D372" t="str">
        <f t="shared" si="5"/>
        <v/>
      </c>
    </row>
    <row r="373" spans="4:4" x14ac:dyDescent="0.45">
      <c r="D373" t="str">
        <f t="shared" si="5"/>
        <v/>
      </c>
    </row>
    <row r="374" spans="4:4" x14ac:dyDescent="0.45">
      <c r="D374" t="str">
        <f t="shared" si="5"/>
        <v/>
      </c>
    </row>
    <row r="375" spans="4:4" x14ac:dyDescent="0.45">
      <c r="D375" t="str">
        <f t="shared" si="5"/>
        <v/>
      </c>
    </row>
    <row r="376" spans="4:4" x14ac:dyDescent="0.45">
      <c r="D376" t="str">
        <f t="shared" si="5"/>
        <v/>
      </c>
    </row>
    <row r="377" spans="4:4" x14ac:dyDescent="0.45">
      <c r="D377" t="str">
        <f t="shared" si="5"/>
        <v/>
      </c>
    </row>
    <row r="378" spans="4:4" x14ac:dyDescent="0.45">
      <c r="D378" t="str">
        <f t="shared" si="5"/>
        <v/>
      </c>
    </row>
    <row r="379" spans="4:4" x14ac:dyDescent="0.45">
      <c r="D379" t="str">
        <f t="shared" si="5"/>
        <v/>
      </c>
    </row>
    <row r="380" spans="4:4" x14ac:dyDescent="0.45">
      <c r="D380" t="str">
        <f t="shared" si="5"/>
        <v/>
      </c>
    </row>
    <row r="381" spans="4:4" x14ac:dyDescent="0.45">
      <c r="D381" t="str">
        <f t="shared" si="5"/>
        <v/>
      </c>
    </row>
    <row r="382" spans="4:4" x14ac:dyDescent="0.45">
      <c r="D382" t="str">
        <f t="shared" si="5"/>
        <v/>
      </c>
    </row>
    <row r="383" spans="4:4" x14ac:dyDescent="0.45">
      <c r="D383" t="str">
        <f t="shared" si="5"/>
        <v/>
      </c>
    </row>
    <row r="384" spans="4:4" x14ac:dyDescent="0.45">
      <c r="D384" t="str">
        <f t="shared" si="5"/>
        <v/>
      </c>
    </row>
    <row r="385" spans="4:4" x14ac:dyDescent="0.45">
      <c r="D385" t="str">
        <f t="shared" si="5"/>
        <v/>
      </c>
    </row>
    <row r="386" spans="4:4" x14ac:dyDescent="0.45">
      <c r="D386" t="str">
        <f t="shared" si="5"/>
        <v/>
      </c>
    </row>
    <row r="387" spans="4:4" x14ac:dyDescent="0.45">
      <c r="D387" t="str">
        <f t="shared" ref="D387:D450" si="6">B387&amp;C387</f>
        <v/>
      </c>
    </row>
    <row r="388" spans="4:4" x14ac:dyDescent="0.45">
      <c r="D388" t="str">
        <f t="shared" si="6"/>
        <v/>
      </c>
    </row>
    <row r="389" spans="4:4" x14ac:dyDescent="0.45">
      <c r="D389" t="str">
        <f t="shared" si="6"/>
        <v/>
      </c>
    </row>
    <row r="390" spans="4:4" x14ac:dyDescent="0.45">
      <c r="D390" t="str">
        <f t="shared" si="6"/>
        <v/>
      </c>
    </row>
    <row r="391" spans="4:4" x14ac:dyDescent="0.45">
      <c r="D391" t="str">
        <f t="shared" si="6"/>
        <v/>
      </c>
    </row>
    <row r="392" spans="4:4" x14ac:dyDescent="0.45">
      <c r="D392" t="str">
        <f t="shared" si="6"/>
        <v/>
      </c>
    </row>
    <row r="393" spans="4:4" x14ac:dyDescent="0.45">
      <c r="D393" t="str">
        <f t="shared" si="6"/>
        <v/>
      </c>
    </row>
    <row r="394" spans="4:4" x14ac:dyDescent="0.45">
      <c r="D394" t="str">
        <f t="shared" si="6"/>
        <v/>
      </c>
    </row>
    <row r="395" spans="4:4" x14ac:dyDescent="0.45">
      <c r="D395" t="str">
        <f t="shared" si="6"/>
        <v/>
      </c>
    </row>
    <row r="396" spans="4:4" x14ac:dyDescent="0.45">
      <c r="D396" t="str">
        <f t="shared" si="6"/>
        <v/>
      </c>
    </row>
    <row r="397" spans="4:4" x14ac:dyDescent="0.45">
      <c r="D397" t="str">
        <f t="shared" si="6"/>
        <v/>
      </c>
    </row>
    <row r="398" spans="4:4" x14ac:dyDescent="0.45">
      <c r="D398" t="str">
        <f t="shared" si="6"/>
        <v/>
      </c>
    </row>
    <row r="399" spans="4:4" x14ac:dyDescent="0.45">
      <c r="D399" t="str">
        <f t="shared" si="6"/>
        <v/>
      </c>
    </row>
    <row r="400" spans="4:4" x14ac:dyDescent="0.45">
      <c r="D400" t="str">
        <f t="shared" si="6"/>
        <v/>
      </c>
    </row>
    <row r="401" spans="4:4" x14ac:dyDescent="0.45">
      <c r="D401" t="str">
        <f t="shared" si="6"/>
        <v/>
      </c>
    </row>
    <row r="402" spans="4:4" x14ac:dyDescent="0.45">
      <c r="D402" t="str">
        <f t="shared" si="6"/>
        <v/>
      </c>
    </row>
    <row r="403" spans="4:4" x14ac:dyDescent="0.45">
      <c r="D403" t="str">
        <f t="shared" si="6"/>
        <v/>
      </c>
    </row>
    <row r="404" spans="4:4" x14ac:dyDescent="0.45">
      <c r="D404" t="str">
        <f t="shared" si="6"/>
        <v/>
      </c>
    </row>
    <row r="405" spans="4:4" x14ac:dyDescent="0.45">
      <c r="D405" t="str">
        <f t="shared" si="6"/>
        <v/>
      </c>
    </row>
    <row r="406" spans="4:4" x14ac:dyDescent="0.45">
      <c r="D406" t="str">
        <f t="shared" si="6"/>
        <v/>
      </c>
    </row>
    <row r="407" spans="4:4" x14ac:dyDescent="0.45">
      <c r="D407" t="str">
        <f t="shared" si="6"/>
        <v/>
      </c>
    </row>
    <row r="408" spans="4:4" x14ac:dyDescent="0.45">
      <c r="D408" t="str">
        <f t="shared" si="6"/>
        <v/>
      </c>
    </row>
    <row r="409" spans="4:4" x14ac:dyDescent="0.45">
      <c r="D409" t="str">
        <f t="shared" si="6"/>
        <v/>
      </c>
    </row>
    <row r="410" spans="4:4" x14ac:dyDescent="0.45">
      <c r="D410" t="str">
        <f t="shared" si="6"/>
        <v/>
      </c>
    </row>
    <row r="411" spans="4:4" x14ac:dyDescent="0.45">
      <c r="D411" t="str">
        <f t="shared" si="6"/>
        <v/>
      </c>
    </row>
    <row r="412" spans="4:4" x14ac:dyDescent="0.45">
      <c r="D412" t="str">
        <f t="shared" si="6"/>
        <v/>
      </c>
    </row>
    <row r="413" spans="4:4" x14ac:dyDescent="0.45">
      <c r="D413" t="str">
        <f t="shared" si="6"/>
        <v/>
      </c>
    </row>
    <row r="414" spans="4:4" x14ac:dyDescent="0.45">
      <c r="D414" t="str">
        <f t="shared" si="6"/>
        <v/>
      </c>
    </row>
    <row r="415" spans="4:4" x14ac:dyDescent="0.45">
      <c r="D415" t="str">
        <f t="shared" si="6"/>
        <v/>
      </c>
    </row>
    <row r="416" spans="4:4" x14ac:dyDescent="0.45">
      <c r="D416" t="str">
        <f t="shared" si="6"/>
        <v/>
      </c>
    </row>
    <row r="417" spans="4:4" x14ac:dyDescent="0.45">
      <c r="D417" t="str">
        <f t="shared" si="6"/>
        <v/>
      </c>
    </row>
    <row r="418" spans="4:4" x14ac:dyDescent="0.45">
      <c r="D418" t="str">
        <f t="shared" si="6"/>
        <v/>
      </c>
    </row>
    <row r="419" spans="4:4" x14ac:dyDescent="0.45">
      <c r="D419" t="str">
        <f t="shared" si="6"/>
        <v/>
      </c>
    </row>
    <row r="420" spans="4:4" x14ac:dyDescent="0.45">
      <c r="D420" t="str">
        <f t="shared" si="6"/>
        <v/>
      </c>
    </row>
    <row r="421" spans="4:4" x14ac:dyDescent="0.45">
      <c r="D421" t="str">
        <f t="shared" si="6"/>
        <v/>
      </c>
    </row>
    <row r="422" spans="4:4" x14ac:dyDescent="0.45">
      <c r="D422" t="str">
        <f t="shared" si="6"/>
        <v/>
      </c>
    </row>
    <row r="423" spans="4:4" x14ac:dyDescent="0.45">
      <c r="D423" t="str">
        <f t="shared" si="6"/>
        <v/>
      </c>
    </row>
    <row r="424" spans="4:4" x14ac:dyDescent="0.45">
      <c r="D424" t="str">
        <f t="shared" si="6"/>
        <v/>
      </c>
    </row>
    <row r="425" spans="4:4" x14ac:dyDescent="0.45">
      <c r="D425" t="str">
        <f t="shared" si="6"/>
        <v/>
      </c>
    </row>
    <row r="426" spans="4:4" x14ac:dyDescent="0.45">
      <c r="D426" t="str">
        <f t="shared" si="6"/>
        <v/>
      </c>
    </row>
    <row r="427" spans="4:4" x14ac:dyDescent="0.45">
      <c r="D427" t="str">
        <f t="shared" si="6"/>
        <v/>
      </c>
    </row>
    <row r="428" spans="4:4" x14ac:dyDescent="0.45">
      <c r="D428" t="str">
        <f t="shared" si="6"/>
        <v/>
      </c>
    </row>
    <row r="429" spans="4:4" x14ac:dyDescent="0.45">
      <c r="D429" t="str">
        <f t="shared" si="6"/>
        <v/>
      </c>
    </row>
    <row r="430" spans="4:4" x14ac:dyDescent="0.45">
      <c r="D430" t="str">
        <f t="shared" si="6"/>
        <v/>
      </c>
    </row>
    <row r="431" spans="4:4" x14ac:dyDescent="0.45">
      <c r="D431" t="str">
        <f t="shared" si="6"/>
        <v/>
      </c>
    </row>
    <row r="432" spans="4:4" x14ac:dyDescent="0.45">
      <c r="D432" t="str">
        <f t="shared" si="6"/>
        <v/>
      </c>
    </row>
    <row r="433" spans="4:4" x14ac:dyDescent="0.45">
      <c r="D433" t="str">
        <f t="shared" si="6"/>
        <v/>
      </c>
    </row>
    <row r="434" spans="4:4" x14ac:dyDescent="0.45">
      <c r="D434" t="str">
        <f t="shared" si="6"/>
        <v/>
      </c>
    </row>
    <row r="435" spans="4:4" x14ac:dyDescent="0.45">
      <c r="D435" t="str">
        <f t="shared" si="6"/>
        <v/>
      </c>
    </row>
    <row r="436" spans="4:4" x14ac:dyDescent="0.45">
      <c r="D436" t="str">
        <f t="shared" si="6"/>
        <v/>
      </c>
    </row>
    <row r="437" spans="4:4" x14ac:dyDescent="0.45">
      <c r="D437" t="str">
        <f t="shared" si="6"/>
        <v/>
      </c>
    </row>
    <row r="438" spans="4:4" x14ac:dyDescent="0.45">
      <c r="D438" t="str">
        <f t="shared" si="6"/>
        <v/>
      </c>
    </row>
    <row r="439" spans="4:4" x14ac:dyDescent="0.45">
      <c r="D439" t="str">
        <f t="shared" si="6"/>
        <v/>
      </c>
    </row>
    <row r="440" spans="4:4" x14ac:dyDescent="0.45">
      <c r="D440" t="str">
        <f t="shared" si="6"/>
        <v/>
      </c>
    </row>
    <row r="441" spans="4:4" x14ac:dyDescent="0.45">
      <c r="D441" t="str">
        <f t="shared" si="6"/>
        <v/>
      </c>
    </row>
    <row r="442" spans="4:4" x14ac:dyDescent="0.45">
      <c r="D442" t="str">
        <f t="shared" si="6"/>
        <v/>
      </c>
    </row>
    <row r="443" spans="4:4" x14ac:dyDescent="0.45">
      <c r="D443" t="str">
        <f t="shared" si="6"/>
        <v/>
      </c>
    </row>
    <row r="444" spans="4:4" x14ac:dyDescent="0.45">
      <c r="D444" t="str">
        <f t="shared" si="6"/>
        <v/>
      </c>
    </row>
    <row r="445" spans="4:4" x14ac:dyDescent="0.45">
      <c r="D445" t="str">
        <f t="shared" si="6"/>
        <v/>
      </c>
    </row>
    <row r="446" spans="4:4" x14ac:dyDescent="0.45">
      <c r="D446" t="str">
        <f t="shared" si="6"/>
        <v/>
      </c>
    </row>
    <row r="447" spans="4:4" x14ac:dyDescent="0.45">
      <c r="D447" t="str">
        <f t="shared" si="6"/>
        <v/>
      </c>
    </row>
    <row r="448" spans="4:4" x14ac:dyDescent="0.45">
      <c r="D448" t="str">
        <f t="shared" si="6"/>
        <v/>
      </c>
    </row>
    <row r="449" spans="4:4" x14ac:dyDescent="0.45">
      <c r="D449" t="str">
        <f t="shared" si="6"/>
        <v/>
      </c>
    </row>
    <row r="450" spans="4:4" x14ac:dyDescent="0.45">
      <c r="D450" t="str">
        <f t="shared" si="6"/>
        <v/>
      </c>
    </row>
    <row r="451" spans="4:4" x14ac:dyDescent="0.45">
      <c r="D451" t="str">
        <f t="shared" ref="D451:D514" si="7">B451&amp;C451</f>
        <v/>
      </c>
    </row>
    <row r="452" spans="4:4" x14ac:dyDescent="0.45">
      <c r="D452" t="str">
        <f t="shared" si="7"/>
        <v/>
      </c>
    </row>
    <row r="453" spans="4:4" x14ac:dyDescent="0.45">
      <c r="D453" t="str">
        <f t="shared" si="7"/>
        <v/>
      </c>
    </row>
    <row r="454" spans="4:4" x14ac:dyDescent="0.45">
      <c r="D454" t="str">
        <f t="shared" si="7"/>
        <v/>
      </c>
    </row>
    <row r="455" spans="4:4" x14ac:dyDescent="0.45">
      <c r="D455" t="str">
        <f t="shared" si="7"/>
        <v/>
      </c>
    </row>
    <row r="456" spans="4:4" x14ac:dyDescent="0.45">
      <c r="D456" t="str">
        <f t="shared" si="7"/>
        <v/>
      </c>
    </row>
    <row r="457" spans="4:4" x14ac:dyDescent="0.45">
      <c r="D457" t="str">
        <f t="shared" si="7"/>
        <v/>
      </c>
    </row>
    <row r="458" spans="4:4" x14ac:dyDescent="0.45">
      <c r="D458" t="str">
        <f t="shared" si="7"/>
        <v/>
      </c>
    </row>
    <row r="459" spans="4:4" x14ac:dyDescent="0.45">
      <c r="D459" t="str">
        <f t="shared" si="7"/>
        <v/>
      </c>
    </row>
    <row r="460" spans="4:4" x14ac:dyDescent="0.45">
      <c r="D460" t="str">
        <f t="shared" si="7"/>
        <v/>
      </c>
    </row>
    <row r="461" spans="4:4" x14ac:dyDescent="0.45">
      <c r="D461" t="str">
        <f t="shared" si="7"/>
        <v/>
      </c>
    </row>
    <row r="462" spans="4:4" x14ac:dyDescent="0.45">
      <c r="D462" t="str">
        <f t="shared" si="7"/>
        <v/>
      </c>
    </row>
    <row r="463" spans="4:4" x14ac:dyDescent="0.45">
      <c r="D463" t="str">
        <f t="shared" si="7"/>
        <v/>
      </c>
    </row>
    <row r="464" spans="4:4" x14ac:dyDescent="0.45">
      <c r="D464" t="str">
        <f t="shared" si="7"/>
        <v/>
      </c>
    </row>
    <row r="465" spans="4:4" x14ac:dyDescent="0.45">
      <c r="D465" t="str">
        <f t="shared" si="7"/>
        <v/>
      </c>
    </row>
    <row r="466" spans="4:4" x14ac:dyDescent="0.45">
      <c r="D466" t="str">
        <f t="shared" si="7"/>
        <v/>
      </c>
    </row>
    <row r="467" spans="4:4" x14ac:dyDescent="0.45">
      <c r="D467" t="str">
        <f t="shared" si="7"/>
        <v/>
      </c>
    </row>
    <row r="468" spans="4:4" x14ac:dyDescent="0.45">
      <c r="D468" t="str">
        <f t="shared" si="7"/>
        <v/>
      </c>
    </row>
    <row r="469" spans="4:4" x14ac:dyDescent="0.45">
      <c r="D469" t="str">
        <f t="shared" si="7"/>
        <v/>
      </c>
    </row>
    <row r="470" spans="4:4" x14ac:dyDescent="0.45">
      <c r="D470" t="str">
        <f t="shared" si="7"/>
        <v/>
      </c>
    </row>
    <row r="471" spans="4:4" x14ac:dyDescent="0.45">
      <c r="D471" t="str">
        <f t="shared" si="7"/>
        <v/>
      </c>
    </row>
    <row r="472" spans="4:4" x14ac:dyDescent="0.45">
      <c r="D472" t="str">
        <f t="shared" si="7"/>
        <v/>
      </c>
    </row>
    <row r="473" spans="4:4" x14ac:dyDescent="0.45">
      <c r="D473" t="str">
        <f t="shared" si="7"/>
        <v/>
      </c>
    </row>
    <row r="474" spans="4:4" x14ac:dyDescent="0.45">
      <c r="D474" t="str">
        <f t="shared" si="7"/>
        <v/>
      </c>
    </row>
    <row r="475" spans="4:4" x14ac:dyDescent="0.45">
      <c r="D475" t="str">
        <f t="shared" si="7"/>
        <v/>
      </c>
    </row>
    <row r="476" spans="4:4" x14ac:dyDescent="0.45">
      <c r="D476" t="str">
        <f t="shared" si="7"/>
        <v/>
      </c>
    </row>
    <row r="477" spans="4:4" x14ac:dyDescent="0.45">
      <c r="D477" t="str">
        <f t="shared" si="7"/>
        <v/>
      </c>
    </row>
    <row r="478" spans="4:4" x14ac:dyDescent="0.45">
      <c r="D478" t="str">
        <f t="shared" si="7"/>
        <v/>
      </c>
    </row>
    <row r="479" spans="4:4" x14ac:dyDescent="0.45">
      <c r="D479" t="str">
        <f t="shared" si="7"/>
        <v/>
      </c>
    </row>
    <row r="480" spans="4:4" x14ac:dyDescent="0.45">
      <c r="D480" t="str">
        <f t="shared" si="7"/>
        <v/>
      </c>
    </row>
    <row r="481" spans="4:4" x14ac:dyDescent="0.45">
      <c r="D481" t="str">
        <f t="shared" si="7"/>
        <v/>
      </c>
    </row>
    <row r="482" spans="4:4" x14ac:dyDescent="0.45">
      <c r="D482" t="str">
        <f t="shared" si="7"/>
        <v/>
      </c>
    </row>
    <row r="483" spans="4:4" x14ac:dyDescent="0.45">
      <c r="D483" t="str">
        <f t="shared" si="7"/>
        <v/>
      </c>
    </row>
    <row r="484" spans="4:4" x14ac:dyDescent="0.45">
      <c r="D484" t="str">
        <f t="shared" si="7"/>
        <v/>
      </c>
    </row>
    <row r="485" spans="4:4" x14ac:dyDescent="0.45">
      <c r="D485" t="str">
        <f t="shared" si="7"/>
        <v/>
      </c>
    </row>
    <row r="486" spans="4:4" x14ac:dyDescent="0.45">
      <c r="D486" t="str">
        <f t="shared" si="7"/>
        <v/>
      </c>
    </row>
    <row r="487" spans="4:4" x14ac:dyDescent="0.45">
      <c r="D487" t="str">
        <f t="shared" si="7"/>
        <v/>
      </c>
    </row>
    <row r="488" spans="4:4" x14ac:dyDescent="0.45">
      <c r="D488" t="str">
        <f t="shared" si="7"/>
        <v/>
      </c>
    </row>
    <row r="489" spans="4:4" x14ac:dyDescent="0.45">
      <c r="D489" t="str">
        <f t="shared" si="7"/>
        <v/>
      </c>
    </row>
    <row r="490" spans="4:4" x14ac:dyDescent="0.45">
      <c r="D490" t="str">
        <f t="shared" si="7"/>
        <v/>
      </c>
    </row>
    <row r="491" spans="4:4" x14ac:dyDescent="0.45">
      <c r="D491" t="str">
        <f t="shared" si="7"/>
        <v/>
      </c>
    </row>
    <row r="492" spans="4:4" x14ac:dyDescent="0.45">
      <c r="D492" t="str">
        <f t="shared" si="7"/>
        <v/>
      </c>
    </row>
    <row r="493" spans="4:4" x14ac:dyDescent="0.45">
      <c r="D493" t="str">
        <f t="shared" si="7"/>
        <v/>
      </c>
    </row>
    <row r="494" spans="4:4" x14ac:dyDescent="0.45">
      <c r="D494" t="str">
        <f t="shared" si="7"/>
        <v/>
      </c>
    </row>
    <row r="495" spans="4:4" x14ac:dyDescent="0.45">
      <c r="D495" t="str">
        <f t="shared" si="7"/>
        <v/>
      </c>
    </row>
    <row r="496" spans="4:4" x14ac:dyDescent="0.45">
      <c r="D496" t="str">
        <f t="shared" si="7"/>
        <v/>
      </c>
    </row>
    <row r="497" spans="4:4" x14ac:dyDescent="0.45">
      <c r="D497" t="str">
        <f t="shared" si="7"/>
        <v/>
      </c>
    </row>
    <row r="498" spans="4:4" x14ac:dyDescent="0.45">
      <c r="D498" t="str">
        <f t="shared" si="7"/>
        <v/>
      </c>
    </row>
    <row r="499" spans="4:4" x14ac:dyDescent="0.45">
      <c r="D499" t="str">
        <f t="shared" si="7"/>
        <v/>
      </c>
    </row>
    <row r="500" spans="4:4" x14ac:dyDescent="0.45">
      <c r="D500" t="str">
        <f t="shared" si="7"/>
        <v/>
      </c>
    </row>
    <row r="501" spans="4:4" x14ac:dyDescent="0.45">
      <c r="D501" t="str">
        <f t="shared" si="7"/>
        <v/>
      </c>
    </row>
    <row r="502" spans="4:4" x14ac:dyDescent="0.45">
      <c r="D502" t="str">
        <f t="shared" si="7"/>
        <v/>
      </c>
    </row>
    <row r="503" spans="4:4" x14ac:dyDescent="0.45">
      <c r="D503" t="str">
        <f t="shared" si="7"/>
        <v/>
      </c>
    </row>
    <row r="504" spans="4:4" x14ac:dyDescent="0.45">
      <c r="D504" t="str">
        <f t="shared" si="7"/>
        <v/>
      </c>
    </row>
    <row r="505" spans="4:4" x14ac:dyDescent="0.45">
      <c r="D505" t="str">
        <f t="shared" si="7"/>
        <v/>
      </c>
    </row>
    <row r="506" spans="4:4" x14ac:dyDescent="0.45">
      <c r="D506" t="str">
        <f t="shared" si="7"/>
        <v/>
      </c>
    </row>
    <row r="507" spans="4:4" x14ac:dyDescent="0.45">
      <c r="D507" t="str">
        <f t="shared" si="7"/>
        <v/>
      </c>
    </row>
    <row r="508" spans="4:4" x14ac:dyDescent="0.45">
      <c r="D508" t="str">
        <f t="shared" si="7"/>
        <v/>
      </c>
    </row>
    <row r="509" spans="4:4" x14ac:dyDescent="0.45">
      <c r="D509" t="str">
        <f t="shared" si="7"/>
        <v/>
      </c>
    </row>
    <row r="510" spans="4:4" x14ac:dyDescent="0.45">
      <c r="D510" t="str">
        <f t="shared" si="7"/>
        <v/>
      </c>
    </row>
    <row r="511" spans="4:4" x14ac:dyDescent="0.45">
      <c r="D511" t="str">
        <f t="shared" si="7"/>
        <v/>
      </c>
    </row>
    <row r="512" spans="4:4" x14ac:dyDescent="0.45">
      <c r="D512" t="str">
        <f t="shared" si="7"/>
        <v/>
      </c>
    </row>
    <row r="513" spans="4:4" x14ac:dyDescent="0.45">
      <c r="D513" t="str">
        <f t="shared" si="7"/>
        <v/>
      </c>
    </row>
    <row r="514" spans="4:4" x14ac:dyDescent="0.45">
      <c r="D514" t="str">
        <f t="shared" si="7"/>
        <v/>
      </c>
    </row>
    <row r="515" spans="4:4" x14ac:dyDescent="0.45">
      <c r="D515" t="str">
        <f t="shared" ref="D515:D578" si="8">B515&amp;C515</f>
        <v/>
      </c>
    </row>
    <row r="516" spans="4:4" x14ac:dyDescent="0.45">
      <c r="D516" t="str">
        <f t="shared" si="8"/>
        <v/>
      </c>
    </row>
    <row r="517" spans="4:4" x14ac:dyDescent="0.45">
      <c r="D517" t="str">
        <f t="shared" si="8"/>
        <v/>
      </c>
    </row>
    <row r="518" spans="4:4" x14ac:dyDescent="0.45">
      <c r="D518" t="str">
        <f t="shared" si="8"/>
        <v/>
      </c>
    </row>
    <row r="519" spans="4:4" x14ac:dyDescent="0.45">
      <c r="D519" t="str">
        <f t="shared" si="8"/>
        <v/>
      </c>
    </row>
    <row r="520" spans="4:4" x14ac:dyDescent="0.45">
      <c r="D520" t="str">
        <f t="shared" si="8"/>
        <v/>
      </c>
    </row>
    <row r="521" spans="4:4" x14ac:dyDescent="0.45">
      <c r="D521" t="str">
        <f t="shared" si="8"/>
        <v/>
      </c>
    </row>
    <row r="522" spans="4:4" x14ac:dyDescent="0.45">
      <c r="D522" t="str">
        <f t="shared" si="8"/>
        <v/>
      </c>
    </row>
    <row r="523" spans="4:4" x14ac:dyDescent="0.45">
      <c r="D523" t="str">
        <f t="shared" si="8"/>
        <v/>
      </c>
    </row>
    <row r="524" spans="4:4" x14ac:dyDescent="0.45">
      <c r="D524" t="str">
        <f t="shared" si="8"/>
        <v/>
      </c>
    </row>
    <row r="525" spans="4:4" x14ac:dyDescent="0.45">
      <c r="D525" t="str">
        <f t="shared" si="8"/>
        <v/>
      </c>
    </row>
    <row r="526" spans="4:4" x14ac:dyDescent="0.45">
      <c r="D526" t="str">
        <f t="shared" si="8"/>
        <v/>
      </c>
    </row>
    <row r="527" spans="4:4" x14ac:dyDescent="0.45">
      <c r="D527" t="str">
        <f t="shared" si="8"/>
        <v/>
      </c>
    </row>
    <row r="528" spans="4:4" x14ac:dyDescent="0.45">
      <c r="D528" t="str">
        <f t="shared" si="8"/>
        <v/>
      </c>
    </row>
    <row r="529" spans="4:4" x14ac:dyDescent="0.45">
      <c r="D529" t="str">
        <f t="shared" si="8"/>
        <v/>
      </c>
    </row>
    <row r="530" spans="4:4" x14ac:dyDescent="0.45">
      <c r="D530" t="str">
        <f t="shared" si="8"/>
        <v/>
      </c>
    </row>
    <row r="531" spans="4:4" x14ac:dyDescent="0.45">
      <c r="D531" t="str">
        <f t="shared" si="8"/>
        <v/>
      </c>
    </row>
    <row r="532" spans="4:4" x14ac:dyDescent="0.45">
      <c r="D532" t="str">
        <f t="shared" si="8"/>
        <v/>
      </c>
    </row>
    <row r="533" spans="4:4" x14ac:dyDescent="0.45">
      <c r="D533" t="str">
        <f t="shared" si="8"/>
        <v/>
      </c>
    </row>
    <row r="534" spans="4:4" x14ac:dyDescent="0.45">
      <c r="D534" t="str">
        <f t="shared" si="8"/>
        <v/>
      </c>
    </row>
    <row r="535" spans="4:4" x14ac:dyDescent="0.45">
      <c r="D535" t="str">
        <f t="shared" si="8"/>
        <v/>
      </c>
    </row>
    <row r="536" spans="4:4" x14ac:dyDescent="0.45">
      <c r="D536" t="str">
        <f t="shared" si="8"/>
        <v/>
      </c>
    </row>
    <row r="537" spans="4:4" x14ac:dyDescent="0.45">
      <c r="D537" t="str">
        <f t="shared" si="8"/>
        <v/>
      </c>
    </row>
    <row r="538" spans="4:4" x14ac:dyDescent="0.45">
      <c r="D538" t="str">
        <f t="shared" si="8"/>
        <v/>
      </c>
    </row>
    <row r="539" spans="4:4" x14ac:dyDescent="0.45">
      <c r="D539" t="str">
        <f t="shared" si="8"/>
        <v/>
      </c>
    </row>
    <row r="540" spans="4:4" x14ac:dyDescent="0.45">
      <c r="D540" t="str">
        <f t="shared" si="8"/>
        <v/>
      </c>
    </row>
    <row r="541" spans="4:4" x14ac:dyDescent="0.45">
      <c r="D541" t="str">
        <f t="shared" si="8"/>
        <v/>
      </c>
    </row>
    <row r="542" spans="4:4" x14ac:dyDescent="0.45">
      <c r="D542" t="str">
        <f t="shared" si="8"/>
        <v/>
      </c>
    </row>
    <row r="543" spans="4:4" x14ac:dyDescent="0.45">
      <c r="D543" t="str">
        <f t="shared" si="8"/>
        <v/>
      </c>
    </row>
    <row r="544" spans="4:4" x14ac:dyDescent="0.45">
      <c r="D544" t="str">
        <f t="shared" si="8"/>
        <v/>
      </c>
    </row>
    <row r="545" spans="4:4" x14ac:dyDescent="0.45">
      <c r="D545" t="str">
        <f t="shared" si="8"/>
        <v/>
      </c>
    </row>
    <row r="546" spans="4:4" x14ac:dyDescent="0.45">
      <c r="D546" t="str">
        <f t="shared" si="8"/>
        <v/>
      </c>
    </row>
    <row r="547" spans="4:4" x14ac:dyDescent="0.45">
      <c r="D547" t="str">
        <f t="shared" si="8"/>
        <v/>
      </c>
    </row>
    <row r="548" spans="4:4" x14ac:dyDescent="0.45">
      <c r="D548" t="str">
        <f t="shared" si="8"/>
        <v/>
      </c>
    </row>
    <row r="549" spans="4:4" x14ac:dyDescent="0.45">
      <c r="D549" t="str">
        <f t="shared" si="8"/>
        <v/>
      </c>
    </row>
    <row r="550" spans="4:4" x14ac:dyDescent="0.45">
      <c r="D550" t="str">
        <f t="shared" si="8"/>
        <v/>
      </c>
    </row>
    <row r="551" spans="4:4" x14ac:dyDescent="0.45">
      <c r="D551" t="str">
        <f t="shared" si="8"/>
        <v/>
      </c>
    </row>
    <row r="552" spans="4:4" x14ac:dyDescent="0.45">
      <c r="D552" t="str">
        <f t="shared" si="8"/>
        <v/>
      </c>
    </row>
    <row r="553" spans="4:4" x14ac:dyDescent="0.45">
      <c r="D553" t="str">
        <f t="shared" si="8"/>
        <v/>
      </c>
    </row>
    <row r="554" spans="4:4" x14ac:dyDescent="0.45">
      <c r="D554" t="str">
        <f t="shared" si="8"/>
        <v/>
      </c>
    </row>
    <row r="555" spans="4:4" x14ac:dyDescent="0.45">
      <c r="D555" t="str">
        <f t="shared" si="8"/>
        <v/>
      </c>
    </row>
    <row r="556" spans="4:4" x14ac:dyDescent="0.45">
      <c r="D556" t="str">
        <f t="shared" si="8"/>
        <v/>
      </c>
    </row>
    <row r="557" spans="4:4" x14ac:dyDescent="0.45">
      <c r="D557" t="str">
        <f t="shared" si="8"/>
        <v/>
      </c>
    </row>
    <row r="558" spans="4:4" x14ac:dyDescent="0.45">
      <c r="D558" t="str">
        <f t="shared" si="8"/>
        <v/>
      </c>
    </row>
    <row r="559" spans="4:4" x14ac:dyDescent="0.45">
      <c r="D559" t="str">
        <f t="shared" si="8"/>
        <v/>
      </c>
    </row>
    <row r="560" spans="4:4" x14ac:dyDescent="0.45">
      <c r="D560" t="str">
        <f t="shared" si="8"/>
        <v/>
      </c>
    </row>
    <row r="561" spans="4:4" x14ac:dyDescent="0.45">
      <c r="D561" t="str">
        <f t="shared" si="8"/>
        <v/>
      </c>
    </row>
    <row r="562" spans="4:4" x14ac:dyDescent="0.45">
      <c r="D562" t="str">
        <f t="shared" si="8"/>
        <v/>
      </c>
    </row>
    <row r="563" spans="4:4" x14ac:dyDescent="0.45">
      <c r="D563" t="str">
        <f t="shared" si="8"/>
        <v/>
      </c>
    </row>
    <row r="564" spans="4:4" x14ac:dyDescent="0.45">
      <c r="D564" t="str">
        <f t="shared" si="8"/>
        <v/>
      </c>
    </row>
    <row r="565" spans="4:4" x14ac:dyDescent="0.45">
      <c r="D565" t="str">
        <f t="shared" si="8"/>
        <v/>
      </c>
    </row>
    <row r="566" spans="4:4" x14ac:dyDescent="0.45">
      <c r="D566" t="str">
        <f t="shared" si="8"/>
        <v/>
      </c>
    </row>
    <row r="567" spans="4:4" x14ac:dyDescent="0.45">
      <c r="D567" t="str">
        <f t="shared" si="8"/>
        <v/>
      </c>
    </row>
    <row r="568" spans="4:4" x14ac:dyDescent="0.45">
      <c r="D568" t="str">
        <f t="shared" si="8"/>
        <v/>
      </c>
    </row>
    <row r="569" spans="4:4" x14ac:dyDescent="0.45">
      <c r="D569" t="str">
        <f t="shared" si="8"/>
        <v/>
      </c>
    </row>
    <row r="570" spans="4:4" x14ac:dyDescent="0.45">
      <c r="D570" t="str">
        <f t="shared" si="8"/>
        <v/>
      </c>
    </row>
    <row r="571" spans="4:4" x14ac:dyDescent="0.45">
      <c r="D571" t="str">
        <f t="shared" si="8"/>
        <v/>
      </c>
    </row>
    <row r="572" spans="4:4" x14ac:dyDescent="0.45">
      <c r="D572" t="str">
        <f t="shared" si="8"/>
        <v/>
      </c>
    </row>
    <row r="573" spans="4:4" x14ac:dyDescent="0.45">
      <c r="D573" t="str">
        <f t="shared" si="8"/>
        <v/>
      </c>
    </row>
    <row r="574" spans="4:4" x14ac:dyDescent="0.45">
      <c r="D574" t="str">
        <f t="shared" si="8"/>
        <v/>
      </c>
    </row>
    <row r="575" spans="4:4" x14ac:dyDescent="0.45">
      <c r="D575" t="str">
        <f t="shared" si="8"/>
        <v/>
      </c>
    </row>
    <row r="576" spans="4:4" x14ac:dyDescent="0.45">
      <c r="D576" t="str">
        <f t="shared" si="8"/>
        <v/>
      </c>
    </row>
    <row r="577" spans="4:4" x14ac:dyDescent="0.45">
      <c r="D577" t="str">
        <f t="shared" si="8"/>
        <v/>
      </c>
    </row>
    <row r="578" spans="4:4" x14ac:dyDescent="0.45">
      <c r="D578" t="str">
        <f t="shared" si="8"/>
        <v/>
      </c>
    </row>
    <row r="579" spans="4:4" x14ac:dyDescent="0.45">
      <c r="D579" t="str">
        <f t="shared" ref="D579:D584" si="9">B579&amp;C579</f>
        <v/>
      </c>
    </row>
    <row r="580" spans="4:4" x14ac:dyDescent="0.45">
      <c r="D580" t="str">
        <f t="shared" si="9"/>
        <v/>
      </c>
    </row>
    <row r="581" spans="4:4" x14ac:dyDescent="0.45">
      <c r="D581" t="str">
        <f t="shared" si="9"/>
        <v/>
      </c>
    </row>
    <row r="582" spans="4:4" x14ac:dyDescent="0.45">
      <c r="D582" t="str">
        <f t="shared" si="9"/>
        <v/>
      </c>
    </row>
    <row r="583" spans="4:4" x14ac:dyDescent="0.45">
      <c r="D583" t="str">
        <f t="shared" si="9"/>
        <v/>
      </c>
    </row>
    <row r="584" spans="4:4" x14ac:dyDescent="0.45">
      <c r="D584" t="str">
        <f t="shared" si="9"/>
        <v/>
      </c>
    </row>
    <row r="585" spans="4:4" x14ac:dyDescent="0.45">
      <c r="D585" t="str">
        <f>B585&amp;C585</f>
        <v/>
      </c>
    </row>
    <row r="586" spans="4:4" x14ac:dyDescent="0.45">
      <c r="D586" t="str">
        <f t="shared" ref="D586:D649" si="10">B586&amp;C586</f>
        <v/>
      </c>
    </row>
    <row r="587" spans="4:4" x14ac:dyDescent="0.45">
      <c r="D587" t="str">
        <f t="shared" si="10"/>
        <v/>
      </c>
    </row>
    <row r="588" spans="4:4" x14ac:dyDescent="0.45">
      <c r="D588" t="str">
        <f t="shared" si="10"/>
        <v/>
      </c>
    </row>
    <row r="589" spans="4:4" x14ac:dyDescent="0.45">
      <c r="D589" t="str">
        <f t="shared" si="10"/>
        <v/>
      </c>
    </row>
    <row r="590" spans="4:4" x14ac:dyDescent="0.45">
      <c r="D590" t="str">
        <f t="shared" si="10"/>
        <v/>
      </c>
    </row>
    <row r="591" spans="4:4" x14ac:dyDescent="0.45">
      <c r="D591" t="str">
        <f t="shared" si="10"/>
        <v/>
      </c>
    </row>
    <row r="592" spans="4:4" x14ac:dyDescent="0.45">
      <c r="D592" t="str">
        <f t="shared" si="10"/>
        <v/>
      </c>
    </row>
    <row r="593" spans="4:4" x14ac:dyDescent="0.45">
      <c r="D593" t="str">
        <f t="shared" si="10"/>
        <v/>
      </c>
    </row>
    <row r="594" spans="4:4" x14ac:dyDescent="0.45">
      <c r="D594" t="str">
        <f t="shared" si="10"/>
        <v/>
      </c>
    </row>
    <row r="595" spans="4:4" x14ac:dyDescent="0.45">
      <c r="D595" t="str">
        <f t="shared" si="10"/>
        <v/>
      </c>
    </row>
    <row r="596" spans="4:4" x14ac:dyDescent="0.45">
      <c r="D596" t="str">
        <f t="shared" si="10"/>
        <v/>
      </c>
    </row>
    <row r="597" spans="4:4" x14ac:dyDescent="0.45">
      <c r="D597" t="str">
        <f t="shared" si="10"/>
        <v/>
      </c>
    </row>
    <row r="598" spans="4:4" x14ac:dyDescent="0.45">
      <c r="D598" t="str">
        <f t="shared" si="10"/>
        <v/>
      </c>
    </row>
    <row r="599" spans="4:4" x14ac:dyDescent="0.45">
      <c r="D599" t="str">
        <f t="shared" si="10"/>
        <v/>
      </c>
    </row>
    <row r="600" spans="4:4" x14ac:dyDescent="0.45">
      <c r="D600" t="str">
        <f t="shared" si="10"/>
        <v/>
      </c>
    </row>
    <row r="601" spans="4:4" x14ac:dyDescent="0.45">
      <c r="D601" t="str">
        <f t="shared" si="10"/>
        <v/>
      </c>
    </row>
    <row r="602" spans="4:4" x14ac:dyDescent="0.45">
      <c r="D602" t="str">
        <f t="shared" si="10"/>
        <v/>
      </c>
    </row>
    <row r="603" spans="4:4" x14ac:dyDescent="0.45">
      <c r="D603" t="str">
        <f t="shared" si="10"/>
        <v/>
      </c>
    </row>
    <row r="604" spans="4:4" x14ac:dyDescent="0.45">
      <c r="D604" t="str">
        <f t="shared" si="10"/>
        <v/>
      </c>
    </row>
    <row r="605" spans="4:4" x14ac:dyDescent="0.45">
      <c r="D605" t="str">
        <f t="shared" si="10"/>
        <v/>
      </c>
    </row>
    <row r="606" spans="4:4" x14ac:dyDescent="0.45">
      <c r="D606" t="str">
        <f t="shared" si="10"/>
        <v/>
      </c>
    </row>
    <row r="607" spans="4:4" x14ac:dyDescent="0.45">
      <c r="D607" t="str">
        <f t="shared" si="10"/>
        <v/>
      </c>
    </row>
    <row r="608" spans="4:4" x14ac:dyDescent="0.45">
      <c r="D608" t="str">
        <f t="shared" si="10"/>
        <v/>
      </c>
    </row>
    <row r="609" spans="4:4" x14ac:dyDescent="0.45">
      <c r="D609" t="str">
        <f t="shared" si="10"/>
        <v/>
      </c>
    </row>
    <row r="610" spans="4:4" x14ac:dyDescent="0.45">
      <c r="D610" t="str">
        <f t="shared" si="10"/>
        <v/>
      </c>
    </row>
    <row r="611" spans="4:4" x14ac:dyDescent="0.45">
      <c r="D611" t="str">
        <f t="shared" si="10"/>
        <v/>
      </c>
    </row>
    <row r="612" spans="4:4" x14ac:dyDescent="0.45">
      <c r="D612" t="str">
        <f t="shared" si="10"/>
        <v/>
      </c>
    </row>
    <row r="613" spans="4:4" x14ac:dyDescent="0.45">
      <c r="D613" t="str">
        <f t="shared" si="10"/>
        <v/>
      </c>
    </row>
    <row r="614" spans="4:4" x14ac:dyDescent="0.45">
      <c r="D614" t="str">
        <f t="shared" si="10"/>
        <v/>
      </c>
    </row>
    <row r="615" spans="4:4" x14ac:dyDescent="0.45">
      <c r="D615" t="str">
        <f t="shared" si="10"/>
        <v/>
      </c>
    </row>
    <row r="616" spans="4:4" x14ac:dyDescent="0.45">
      <c r="D616" t="str">
        <f t="shared" si="10"/>
        <v/>
      </c>
    </row>
    <row r="617" spans="4:4" x14ac:dyDescent="0.45">
      <c r="D617" t="str">
        <f t="shared" si="10"/>
        <v/>
      </c>
    </row>
    <row r="618" spans="4:4" x14ac:dyDescent="0.45">
      <c r="D618" t="str">
        <f t="shared" si="10"/>
        <v/>
      </c>
    </row>
    <row r="619" spans="4:4" x14ac:dyDescent="0.45">
      <c r="D619" t="str">
        <f t="shared" si="10"/>
        <v/>
      </c>
    </row>
    <row r="620" spans="4:4" x14ac:dyDescent="0.45">
      <c r="D620" t="str">
        <f t="shared" si="10"/>
        <v/>
      </c>
    </row>
    <row r="621" spans="4:4" x14ac:dyDescent="0.45">
      <c r="D621" t="str">
        <f t="shared" si="10"/>
        <v/>
      </c>
    </row>
    <row r="622" spans="4:4" x14ac:dyDescent="0.45">
      <c r="D622" t="str">
        <f t="shared" si="10"/>
        <v/>
      </c>
    </row>
    <row r="623" spans="4:4" x14ac:dyDescent="0.45">
      <c r="D623" t="str">
        <f t="shared" si="10"/>
        <v/>
      </c>
    </row>
    <row r="624" spans="4:4" x14ac:dyDescent="0.45">
      <c r="D624" t="str">
        <f t="shared" si="10"/>
        <v/>
      </c>
    </row>
    <row r="625" spans="4:4" x14ac:dyDescent="0.45">
      <c r="D625" t="str">
        <f t="shared" si="10"/>
        <v/>
      </c>
    </row>
    <row r="626" spans="4:4" x14ac:dyDescent="0.45">
      <c r="D626" t="str">
        <f t="shared" si="10"/>
        <v/>
      </c>
    </row>
    <row r="627" spans="4:4" x14ac:dyDescent="0.45">
      <c r="D627" t="str">
        <f t="shared" si="10"/>
        <v/>
      </c>
    </row>
    <row r="628" spans="4:4" x14ac:dyDescent="0.45">
      <c r="D628" t="str">
        <f t="shared" si="10"/>
        <v/>
      </c>
    </row>
    <row r="629" spans="4:4" x14ac:dyDescent="0.45">
      <c r="D629" t="str">
        <f t="shared" si="10"/>
        <v/>
      </c>
    </row>
    <row r="630" spans="4:4" x14ac:dyDescent="0.45">
      <c r="D630" t="str">
        <f t="shared" si="10"/>
        <v/>
      </c>
    </row>
    <row r="631" spans="4:4" x14ac:dyDescent="0.45">
      <c r="D631" t="str">
        <f t="shared" si="10"/>
        <v/>
      </c>
    </row>
    <row r="632" spans="4:4" x14ac:dyDescent="0.45">
      <c r="D632" t="str">
        <f t="shared" si="10"/>
        <v/>
      </c>
    </row>
    <row r="633" spans="4:4" x14ac:dyDescent="0.45">
      <c r="D633" t="str">
        <f t="shared" si="10"/>
        <v/>
      </c>
    </row>
    <row r="634" spans="4:4" x14ac:dyDescent="0.45">
      <c r="D634" t="str">
        <f t="shared" si="10"/>
        <v/>
      </c>
    </row>
    <row r="635" spans="4:4" x14ac:dyDescent="0.45">
      <c r="D635" t="str">
        <f t="shared" si="10"/>
        <v/>
      </c>
    </row>
    <row r="636" spans="4:4" x14ac:dyDescent="0.45">
      <c r="D636" t="str">
        <f t="shared" si="10"/>
        <v/>
      </c>
    </row>
    <row r="637" spans="4:4" x14ac:dyDescent="0.45">
      <c r="D637" t="str">
        <f t="shared" si="10"/>
        <v/>
      </c>
    </row>
    <row r="638" spans="4:4" x14ac:dyDescent="0.45">
      <c r="D638" t="str">
        <f t="shared" si="10"/>
        <v/>
      </c>
    </row>
    <row r="639" spans="4:4" x14ac:dyDescent="0.45">
      <c r="D639" t="str">
        <f t="shared" si="10"/>
        <v/>
      </c>
    </row>
    <row r="640" spans="4:4" x14ac:dyDescent="0.45">
      <c r="D640" t="str">
        <f t="shared" si="10"/>
        <v/>
      </c>
    </row>
    <row r="641" spans="4:4" x14ac:dyDescent="0.45">
      <c r="D641" t="str">
        <f t="shared" si="10"/>
        <v/>
      </c>
    </row>
    <row r="642" spans="4:4" x14ac:dyDescent="0.45">
      <c r="D642" t="str">
        <f t="shared" si="10"/>
        <v/>
      </c>
    </row>
    <row r="643" spans="4:4" x14ac:dyDescent="0.45">
      <c r="D643" t="str">
        <f t="shared" si="10"/>
        <v/>
      </c>
    </row>
    <row r="644" spans="4:4" x14ac:dyDescent="0.45">
      <c r="D644" t="str">
        <f t="shared" si="10"/>
        <v/>
      </c>
    </row>
    <row r="645" spans="4:4" x14ac:dyDescent="0.45">
      <c r="D645" t="str">
        <f t="shared" si="10"/>
        <v/>
      </c>
    </row>
    <row r="646" spans="4:4" x14ac:dyDescent="0.45">
      <c r="D646" t="str">
        <f t="shared" si="10"/>
        <v/>
      </c>
    </row>
    <row r="647" spans="4:4" x14ac:dyDescent="0.45">
      <c r="D647" t="str">
        <f t="shared" si="10"/>
        <v/>
      </c>
    </row>
    <row r="648" spans="4:4" x14ac:dyDescent="0.45">
      <c r="D648" t="str">
        <f t="shared" si="10"/>
        <v/>
      </c>
    </row>
    <row r="649" spans="4:4" x14ac:dyDescent="0.45">
      <c r="D649" t="str">
        <f t="shared" si="10"/>
        <v/>
      </c>
    </row>
    <row r="650" spans="4:4" x14ac:dyDescent="0.45">
      <c r="D650" t="str">
        <f t="shared" ref="D650:D713" si="11">B650&amp;C650</f>
        <v/>
      </c>
    </row>
    <row r="651" spans="4:4" x14ac:dyDescent="0.45">
      <c r="D651" t="str">
        <f t="shared" si="11"/>
        <v/>
      </c>
    </row>
    <row r="652" spans="4:4" x14ac:dyDescent="0.45">
      <c r="D652" t="str">
        <f t="shared" si="11"/>
        <v/>
      </c>
    </row>
    <row r="653" spans="4:4" x14ac:dyDescent="0.45">
      <c r="D653" t="str">
        <f t="shared" si="11"/>
        <v/>
      </c>
    </row>
    <row r="654" spans="4:4" x14ac:dyDescent="0.45">
      <c r="D654" t="str">
        <f t="shared" si="11"/>
        <v/>
      </c>
    </row>
    <row r="655" spans="4:4" x14ac:dyDescent="0.45">
      <c r="D655" t="str">
        <f t="shared" si="11"/>
        <v/>
      </c>
    </row>
    <row r="656" spans="4:4" x14ac:dyDescent="0.45">
      <c r="D656" t="str">
        <f t="shared" si="11"/>
        <v/>
      </c>
    </row>
    <row r="657" spans="4:4" x14ac:dyDescent="0.45">
      <c r="D657" t="str">
        <f t="shared" si="11"/>
        <v/>
      </c>
    </row>
    <row r="658" spans="4:4" x14ac:dyDescent="0.45">
      <c r="D658" t="str">
        <f t="shared" si="11"/>
        <v/>
      </c>
    </row>
    <row r="659" spans="4:4" x14ac:dyDescent="0.45">
      <c r="D659" t="str">
        <f t="shared" si="11"/>
        <v/>
      </c>
    </row>
    <row r="660" spans="4:4" x14ac:dyDescent="0.45">
      <c r="D660" t="str">
        <f t="shared" si="11"/>
        <v/>
      </c>
    </row>
    <row r="661" spans="4:4" x14ac:dyDescent="0.45">
      <c r="D661" t="str">
        <f t="shared" si="11"/>
        <v/>
      </c>
    </row>
    <row r="662" spans="4:4" x14ac:dyDescent="0.45">
      <c r="D662" t="str">
        <f t="shared" si="11"/>
        <v/>
      </c>
    </row>
    <row r="663" spans="4:4" x14ac:dyDescent="0.45">
      <c r="D663" t="str">
        <f t="shared" si="11"/>
        <v/>
      </c>
    </row>
    <row r="664" spans="4:4" x14ac:dyDescent="0.45">
      <c r="D664" t="str">
        <f t="shared" si="11"/>
        <v/>
      </c>
    </row>
    <row r="665" spans="4:4" x14ac:dyDescent="0.45">
      <c r="D665" t="str">
        <f t="shared" si="11"/>
        <v/>
      </c>
    </row>
    <row r="666" spans="4:4" x14ac:dyDescent="0.45">
      <c r="D666" t="str">
        <f t="shared" si="11"/>
        <v/>
      </c>
    </row>
    <row r="667" spans="4:4" x14ac:dyDescent="0.45">
      <c r="D667" t="str">
        <f t="shared" si="11"/>
        <v/>
      </c>
    </row>
    <row r="668" spans="4:4" x14ac:dyDescent="0.45">
      <c r="D668" t="str">
        <f t="shared" si="11"/>
        <v/>
      </c>
    </row>
    <row r="669" spans="4:4" x14ac:dyDescent="0.45">
      <c r="D669" t="str">
        <f t="shared" si="11"/>
        <v/>
      </c>
    </row>
    <row r="670" spans="4:4" x14ac:dyDescent="0.45">
      <c r="D670" t="str">
        <f t="shared" si="11"/>
        <v/>
      </c>
    </row>
    <row r="671" spans="4:4" x14ac:dyDescent="0.45">
      <c r="D671" t="str">
        <f t="shared" si="11"/>
        <v/>
      </c>
    </row>
    <row r="672" spans="4:4" x14ac:dyDescent="0.45">
      <c r="D672" t="str">
        <f t="shared" si="11"/>
        <v/>
      </c>
    </row>
    <row r="673" spans="4:4" x14ac:dyDescent="0.45">
      <c r="D673" t="str">
        <f t="shared" si="11"/>
        <v/>
      </c>
    </row>
    <row r="674" spans="4:4" x14ac:dyDescent="0.45">
      <c r="D674" t="str">
        <f t="shared" si="11"/>
        <v/>
      </c>
    </row>
    <row r="675" spans="4:4" x14ac:dyDescent="0.45">
      <c r="D675" t="str">
        <f t="shared" si="11"/>
        <v/>
      </c>
    </row>
    <row r="676" spans="4:4" x14ac:dyDescent="0.45">
      <c r="D676" t="str">
        <f t="shared" si="11"/>
        <v/>
      </c>
    </row>
    <row r="677" spans="4:4" x14ac:dyDescent="0.45">
      <c r="D677" t="str">
        <f t="shared" si="11"/>
        <v/>
      </c>
    </row>
    <row r="678" spans="4:4" x14ac:dyDescent="0.45">
      <c r="D678" t="str">
        <f t="shared" si="11"/>
        <v/>
      </c>
    </row>
    <row r="679" spans="4:4" x14ac:dyDescent="0.45">
      <c r="D679" t="str">
        <f t="shared" si="11"/>
        <v/>
      </c>
    </row>
    <row r="680" spans="4:4" x14ac:dyDescent="0.45">
      <c r="D680" t="str">
        <f t="shared" si="11"/>
        <v/>
      </c>
    </row>
    <row r="681" spans="4:4" x14ac:dyDescent="0.45">
      <c r="D681" t="str">
        <f t="shared" si="11"/>
        <v/>
      </c>
    </row>
    <row r="682" spans="4:4" x14ac:dyDescent="0.45">
      <c r="D682" t="str">
        <f t="shared" si="11"/>
        <v/>
      </c>
    </row>
    <row r="683" spans="4:4" x14ac:dyDescent="0.45">
      <c r="D683" t="str">
        <f t="shared" si="11"/>
        <v/>
      </c>
    </row>
    <row r="684" spans="4:4" x14ac:dyDescent="0.45">
      <c r="D684" t="str">
        <f t="shared" si="11"/>
        <v/>
      </c>
    </row>
    <row r="685" spans="4:4" x14ac:dyDescent="0.45">
      <c r="D685" t="str">
        <f t="shared" si="11"/>
        <v/>
      </c>
    </row>
    <row r="686" spans="4:4" x14ac:dyDescent="0.45">
      <c r="D686" t="str">
        <f t="shared" si="11"/>
        <v/>
      </c>
    </row>
    <row r="687" spans="4:4" x14ac:dyDescent="0.45">
      <c r="D687" t="str">
        <f t="shared" si="11"/>
        <v/>
      </c>
    </row>
    <row r="688" spans="4:4" x14ac:dyDescent="0.45">
      <c r="D688" t="str">
        <f t="shared" si="11"/>
        <v/>
      </c>
    </row>
    <row r="689" spans="4:4" x14ac:dyDescent="0.45">
      <c r="D689" t="str">
        <f t="shared" si="11"/>
        <v/>
      </c>
    </row>
    <row r="690" spans="4:4" x14ac:dyDescent="0.45">
      <c r="D690" t="str">
        <f t="shared" si="11"/>
        <v/>
      </c>
    </row>
    <row r="691" spans="4:4" x14ac:dyDescent="0.45">
      <c r="D691" t="str">
        <f t="shared" si="11"/>
        <v/>
      </c>
    </row>
    <row r="692" spans="4:4" x14ac:dyDescent="0.45">
      <c r="D692" t="str">
        <f t="shared" si="11"/>
        <v/>
      </c>
    </row>
    <row r="693" spans="4:4" x14ac:dyDescent="0.45">
      <c r="D693" t="str">
        <f t="shared" si="11"/>
        <v/>
      </c>
    </row>
    <row r="694" spans="4:4" x14ac:dyDescent="0.45">
      <c r="D694" t="str">
        <f t="shared" si="11"/>
        <v/>
      </c>
    </row>
    <row r="695" spans="4:4" x14ac:dyDescent="0.45">
      <c r="D695" t="str">
        <f t="shared" si="11"/>
        <v/>
      </c>
    </row>
    <row r="696" spans="4:4" x14ac:dyDescent="0.45">
      <c r="D696" t="str">
        <f t="shared" si="11"/>
        <v/>
      </c>
    </row>
    <row r="697" spans="4:4" x14ac:dyDescent="0.45">
      <c r="D697" t="str">
        <f t="shared" si="11"/>
        <v/>
      </c>
    </row>
    <row r="698" spans="4:4" x14ac:dyDescent="0.45">
      <c r="D698" t="str">
        <f t="shared" si="11"/>
        <v/>
      </c>
    </row>
    <row r="699" spans="4:4" x14ac:dyDescent="0.45">
      <c r="D699" t="str">
        <f t="shared" si="11"/>
        <v/>
      </c>
    </row>
    <row r="700" spans="4:4" x14ac:dyDescent="0.45">
      <c r="D700" t="str">
        <f t="shared" si="11"/>
        <v/>
      </c>
    </row>
    <row r="701" spans="4:4" x14ac:dyDescent="0.45">
      <c r="D701" t="str">
        <f t="shared" si="11"/>
        <v/>
      </c>
    </row>
    <row r="702" spans="4:4" x14ac:dyDescent="0.45">
      <c r="D702" t="str">
        <f t="shared" si="11"/>
        <v/>
      </c>
    </row>
    <row r="703" spans="4:4" x14ac:dyDescent="0.45">
      <c r="D703" t="str">
        <f t="shared" si="11"/>
        <v/>
      </c>
    </row>
    <row r="704" spans="4:4" x14ac:dyDescent="0.45">
      <c r="D704" t="str">
        <f t="shared" si="11"/>
        <v/>
      </c>
    </row>
    <row r="705" spans="4:4" x14ac:dyDescent="0.45">
      <c r="D705" t="str">
        <f t="shared" si="11"/>
        <v/>
      </c>
    </row>
    <row r="706" spans="4:4" x14ac:dyDescent="0.45">
      <c r="D706" t="str">
        <f t="shared" si="11"/>
        <v/>
      </c>
    </row>
    <row r="707" spans="4:4" x14ac:dyDescent="0.45">
      <c r="D707" t="str">
        <f t="shared" si="11"/>
        <v/>
      </c>
    </row>
    <row r="708" spans="4:4" x14ac:dyDescent="0.45">
      <c r="D708" t="str">
        <f t="shared" si="11"/>
        <v/>
      </c>
    </row>
    <row r="709" spans="4:4" x14ac:dyDescent="0.45">
      <c r="D709" t="str">
        <f t="shared" si="11"/>
        <v/>
      </c>
    </row>
    <row r="710" spans="4:4" x14ac:dyDescent="0.45">
      <c r="D710" t="str">
        <f t="shared" si="11"/>
        <v/>
      </c>
    </row>
    <row r="711" spans="4:4" x14ac:dyDescent="0.45">
      <c r="D711" t="str">
        <f t="shared" si="11"/>
        <v/>
      </c>
    </row>
    <row r="712" spans="4:4" x14ac:dyDescent="0.45">
      <c r="D712" t="str">
        <f t="shared" si="11"/>
        <v/>
      </c>
    </row>
    <row r="713" spans="4:4" x14ac:dyDescent="0.45">
      <c r="D713" t="str">
        <f t="shared" si="11"/>
        <v/>
      </c>
    </row>
    <row r="714" spans="4:4" x14ac:dyDescent="0.45">
      <c r="D714" t="str">
        <f t="shared" ref="D714:D777" si="12">B714&amp;C714</f>
        <v/>
      </c>
    </row>
    <row r="715" spans="4:4" x14ac:dyDescent="0.45">
      <c r="D715" t="str">
        <f t="shared" si="12"/>
        <v/>
      </c>
    </row>
    <row r="716" spans="4:4" x14ac:dyDescent="0.45">
      <c r="D716" t="str">
        <f t="shared" si="12"/>
        <v/>
      </c>
    </row>
    <row r="717" spans="4:4" x14ac:dyDescent="0.45">
      <c r="D717" t="str">
        <f t="shared" si="12"/>
        <v/>
      </c>
    </row>
    <row r="718" spans="4:4" x14ac:dyDescent="0.45">
      <c r="D718" t="str">
        <f t="shared" si="12"/>
        <v/>
      </c>
    </row>
    <row r="719" spans="4:4" x14ac:dyDescent="0.45">
      <c r="D719" t="str">
        <f t="shared" si="12"/>
        <v/>
      </c>
    </row>
    <row r="720" spans="4:4" x14ac:dyDescent="0.45">
      <c r="D720" t="str">
        <f t="shared" si="12"/>
        <v/>
      </c>
    </row>
    <row r="721" spans="4:4" x14ac:dyDescent="0.45">
      <c r="D721" t="str">
        <f t="shared" si="12"/>
        <v/>
      </c>
    </row>
    <row r="722" spans="4:4" x14ac:dyDescent="0.45">
      <c r="D722" t="str">
        <f t="shared" si="12"/>
        <v/>
      </c>
    </row>
    <row r="723" spans="4:4" x14ac:dyDescent="0.45">
      <c r="D723" t="str">
        <f t="shared" si="12"/>
        <v/>
      </c>
    </row>
    <row r="724" spans="4:4" x14ac:dyDescent="0.45">
      <c r="D724" t="str">
        <f t="shared" si="12"/>
        <v/>
      </c>
    </row>
    <row r="725" spans="4:4" x14ac:dyDescent="0.45">
      <c r="D725" t="str">
        <f t="shared" si="12"/>
        <v/>
      </c>
    </row>
    <row r="726" spans="4:4" x14ac:dyDescent="0.45">
      <c r="D726" t="str">
        <f t="shared" si="12"/>
        <v/>
      </c>
    </row>
    <row r="727" spans="4:4" x14ac:dyDescent="0.45">
      <c r="D727" t="str">
        <f t="shared" si="12"/>
        <v/>
      </c>
    </row>
    <row r="728" spans="4:4" x14ac:dyDescent="0.45">
      <c r="D728" t="str">
        <f t="shared" si="12"/>
        <v/>
      </c>
    </row>
    <row r="729" spans="4:4" x14ac:dyDescent="0.45">
      <c r="D729" t="str">
        <f t="shared" si="12"/>
        <v/>
      </c>
    </row>
    <row r="730" spans="4:4" x14ac:dyDescent="0.45">
      <c r="D730" t="str">
        <f t="shared" si="12"/>
        <v/>
      </c>
    </row>
    <row r="731" spans="4:4" x14ac:dyDescent="0.45">
      <c r="D731" t="str">
        <f t="shared" si="12"/>
        <v/>
      </c>
    </row>
    <row r="732" spans="4:4" x14ac:dyDescent="0.45">
      <c r="D732" t="str">
        <f t="shared" si="12"/>
        <v/>
      </c>
    </row>
    <row r="733" spans="4:4" x14ac:dyDescent="0.45">
      <c r="D733" t="str">
        <f t="shared" si="12"/>
        <v/>
      </c>
    </row>
    <row r="734" spans="4:4" x14ac:dyDescent="0.45">
      <c r="D734" t="str">
        <f t="shared" si="12"/>
        <v/>
      </c>
    </row>
    <row r="735" spans="4:4" x14ac:dyDescent="0.45">
      <c r="D735" t="str">
        <f t="shared" si="12"/>
        <v/>
      </c>
    </row>
    <row r="736" spans="4:4" x14ac:dyDescent="0.45">
      <c r="D736" t="str">
        <f t="shared" si="12"/>
        <v/>
      </c>
    </row>
    <row r="737" spans="4:4" x14ac:dyDescent="0.45">
      <c r="D737" t="str">
        <f t="shared" si="12"/>
        <v/>
      </c>
    </row>
    <row r="738" spans="4:4" x14ac:dyDescent="0.45">
      <c r="D738" t="str">
        <f t="shared" si="12"/>
        <v/>
      </c>
    </row>
    <row r="739" spans="4:4" x14ac:dyDescent="0.45">
      <c r="D739" t="str">
        <f t="shared" si="12"/>
        <v/>
      </c>
    </row>
    <row r="740" spans="4:4" x14ac:dyDescent="0.45">
      <c r="D740" t="str">
        <f t="shared" si="12"/>
        <v/>
      </c>
    </row>
    <row r="741" spans="4:4" x14ac:dyDescent="0.45">
      <c r="D741" t="str">
        <f t="shared" si="12"/>
        <v/>
      </c>
    </row>
    <row r="742" spans="4:4" x14ac:dyDescent="0.45">
      <c r="D742" t="str">
        <f t="shared" si="12"/>
        <v/>
      </c>
    </row>
    <row r="743" spans="4:4" x14ac:dyDescent="0.45">
      <c r="D743" t="str">
        <f t="shared" si="12"/>
        <v/>
      </c>
    </row>
    <row r="744" spans="4:4" x14ac:dyDescent="0.45">
      <c r="D744" t="str">
        <f t="shared" si="12"/>
        <v/>
      </c>
    </row>
    <row r="745" spans="4:4" x14ac:dyDescent="0.45">
      <c r="D745" t="str">
        <f t="shared" si="12"/>
        <v/>
      </c>
    </row>
    <row r="746" spans="4:4" x14ac:dyDescent="0.45">
      <c r="D746" t="str">
        <f t="shared" si="12"/>
        <v/>
      </c>
    </row>
    <row r="747" spans="4:4" x14ac:dyDescent="0.45">
      <c r="D747" t="str">
        <f t="shared" si="12"/>
        <v/>
      </c>
    </row>
    <row r="748" spans="4:4" x14ac:dyDescent="0.45">
      <c r="D748" t="str">
        <f t="shared" si="12"/>
        <v/>
      </c>
    </row>
    <row r="749" spans="4:4" x14ac:dyDescent="0.45">
      <c r="D749" t="str">
        <f t="shared" si="12"/>
        <v/>
      </c>
    </row>
    <row r="750" spans="4:4" x14ac:dyDescent="0.45">
      <c r="D750" t="str">
        <f t="shared" si="12"/>
        <v/>
      </c>
    </row>
    <row r="751" spans="4:4" x14ac:dyDescent="0.45">
      <c r="D751" t="str">
        <f t="shared" si="12"/>
        <v/>
      </c>
    </row>
    <row r="752" spans="4:4" x14ac:dyDescent="0.45">
      <c r="D752" t="str">
        <f t="shared" si="12"/>
        <v/>
      </c>
    </row>
    <row r="753" spans="4:4" x14ac:dyDescent="0.45">
      <c r="D753" t="str">
        <f t="shared" si="12"/>
        <v/>
      </c>
    </row>
    <row r="754" spans="4:4" x14ac:dyDescent="0.45">
      <c r="D754" t="str">
        <f t="shared" si="12"/>
        <v/>
      </c>
    </row>
    <row r="755" spans="4:4" x14ac:dyDescent="0.45">
      <c r="D755" t="str">
        <f t="shared" si="12"/>
        <v/>
      </c>
    </row>
    <row r="756" spans="4:4" x14ac:dyDescent="0.45">
      <c r="D756" t="str">
        <f t="shared" si="12"/>
        <v/>
      </c>
    </row>
    <row r="757" spans="4:4" x14ac:dyDescent="0.45">
      <c r="D757" t="str">
        <f t="shared" si="12"/>
        <v/>
      </c>
    </row>
    <row r="758" spans="4:4" x14ac:dyDescent="0.45">
      <c r="D758" t="str">
        <f t="shared" si="12"/>
        <v/>
      </c>
    </row>
    <row r="759" spans="4:4" x14ac:dyDescent="0.45">
      <c r="D759" t="str">
        <f t="shared" si="12"/>
        <v/>
      </c>
    </row>
    <row r="760" spans="4:4" x14ac:dyDescent="0.45">
      <c r="D760" t="str">
        <f t="shared" si="12"/>
        <v/>
      </c>
    </row>
    <row r="761" spans="4:4" x14ac:dyDescent="0.45">
      <c r="D761" t="str">
        <f t="shared" si="12"/>
        <v/>
      </c>
    </row>
    <row r="762" spans="4:4" x14ac:dyDescent="0.45">
      <c r="D762" t="str">
        <f t="shared" si="12"/>
        <v/>
      </c>
    </row>
    <row r="763" spans="4:4" x14ac:dyDescent="0.45">
      <c r="D763" t="str">
        <f t="shared" si="12"/>
        <v/>
      </c>
    </row>
    <row r="764" spans="4:4" x14ac:dyDescent="0.45">
      <c r="D764" t="str">
        <f t="shared" si="12"/>
        <v/>
      </c>
    </row>
    <row r="765" spans="4:4" x14ac:dyDescent="0.45">
      <c r="D765" t="str">
        <f t="shared" si="12"/>
        <v/>
      </c>
    </row>
    <row r="766" spans="4:4" x14ac:dyDescent="0.45">
      <c r="D766" t="str">
        <f t="shared" si="12"/>
        <v/>
      </c>
    </row>
    <row r="767" spans="4:4" x14ac:dyDescent="0.45">
      <c r="D767" t="str">
        <f t="shared" si="12"/>
        <v/>
      </c>
    </row>
    <row r="768" spans="4:4" x14ac:dyDescent="0.45">
      <c r="D768" t="str">
        <f t="shared" si="12"/>
        <v/>
      </c>
    </row>
    <row r="769" spans="4:4" x14ac:dyDescent="0.45">
      <c r="D769" t="str">
        <f t="shared" si="12"/>
        <v/>
      </c>
    </row>
    <row r="770" spans="4:4" x14ac:dyDescent="0.45">
      <c r="D770" t="str">
        <f t="shared" si="12"/>
        <v/>
      </c>
    </row>
    <row r="771" spans="4:4" x14ac:dyDescent="0.45">
      <c r="D771" t="str">
        <f t="shared" si="12"/>
        <v/>
      </c>
    </row>
    <row r="772" spans="4:4" x14ac:dyDescent="0.45">
      <c r="D772" t="str">
        <f t="shared" si="12"/>
        <v/>
      </c>
    </row>
    <row r="773" spans="4:4" x14ac:dyDescent="0.45">
      <c r="D773" t="str">
        <f t="shared" si="12"/>
        <v/>
      </c>
    </row>
    <row r="774" spans="4:4" x14ac:dyDescent="0.45">
      <c r="D774" t="str">
        <f t="shared" si="12"/>
        <v/>
      </c>
    </row>
    <row r="775" spans="4:4" x14ac:dyDescent="0.45">
      <c r="D775" t="str">
        <f t="shared" si="12"/>
        <v/>
      </c>
    </row>
    <row r="776" spans="4:4" x14ac:dyDescent="0.45">
      <c r="D776" t="str">
        <f t="shared" si="12"/>
        <v/>
      </c>
    </row>
    <row r="777" spans="4:4" x14ac:dyDescent="0.45">
      <c r="D777" t="str">
        <f t="shared" si="12"/>
        <v/>
      </c>
    </row>
    <row r="778" spans="4:4" x14ac:dyDescent="0.45">
      <c r="D778" t="str">
        <f t="shared" ref="D778:D841" si="13">B778&amp;C778</f>
        <v/>
      </c>
    </row>
    <row r="779" spans="4:4" x14ac:dyDescent="0.45">
      <c r="D779" t="str">
        <f t="shared" si="13"/>
        <v/>
      </c>
    </row>
    <row r="780" spans="4:4" x14ac:dyDescent="0.45">
      <c r="D780" t="str">
        <f t="shared" si="13"/>
        <v/>
      </c>
    </row>
    <row r="781" spans="4:4" x14ac:dyDescent="0.45">
      <c r="D781" t="str">
        <f t="shared" si="13"/>
        <v/>
      </c>
    </row>
    <row r="782" spans="4:4" x14ac:dyDescent="0.45">
      <c r="D782" t="str">
        <f t="shared" si="13"/>
        <v/>
      </c>
    </row>
    <row r="783" spans="4:4" x14ac:dyDescent="0.45">
      <c r="D783" t="str">
        <f t="shared" si="13"/>
        <v/>
      </c>
    </row>
    <row r="784" spans="4:4" x14ac:dyDescent="0.45">
      <c r="D784" t="str">
        <f t="shared" si="13"/>
        <v/>
      </c>
    </row>
    <row r="785" spans="4:4" x14ac:dyDescent="0.45">
      <c r="D785" t="str">
        <f t="shared" si="13"/>
        <v/>
      </c>
    </row>
    <row r="786" spans="4:4" x14ac:dyDescent="0.45">
      <c r="D786" t="str">
        <f t="shared" si="13"/>
        <v/>
      </c>
    </row>
    <row r="787" spans="4:4" x14ac:dyDescent="0.45">
      <c r="D787" t="str">
        <f t="shared" si="13"/>
        <v/>
      </c>
    </row>
    <row r="788" spans="4:4" x14ac:dyDescent="0.45">
      <c r="D788" t="str">
        <f t="shared" si="13"/>
        <v/>
      </c>
    </row>
    <row r="789" spans="4:4" x14ac:dyDescent="0.45">
      <c r="D789" t="str">
        <f t="shared" si="13"/>
        <v/>
      </c>
    </row>
    <row r="790" spans="4:4" x14ac:dyDescent="0.45">
      <c r="D790" t="str">
        <f t="shared" si="13"/>
        <v/>
      </c>
    </row>
    <row r="791" spans="4:4" x14ac:dyDescent="0.45">
      <c r="D791" t="str">
        <f t="shared" si="13"/>
        <v/>
      </c>
    </row>
    <row r="792" spans="4:4" x14ac:dyDescent="0.45">
      <c r="D792" t="str">
        <f t="shared" si="13"/>
        <v/>
      </c>
    </row>
    <row r="793" spans="4:4" x14ac:dyDescent="0.45">
      <c r="D793" t="str">
        <f t="shared" si="13"/>
        <v/>
      </c>
    </row>
    <row r="794" spans="4:4" x14ac:dyDescent="0.45">
      <c r="D794" t="str">
        <f t="shared" si="13"/>
        <v/>
      </c>
    </row>
    <row r="795" spans="4:4" x14ac:dyDescent="0.45">
      <c r="D795" t="str">
        <f t="shared" si="13"/>
        <v/>
      </c>
    </row>
    <row r="796" spans="4:4" x14ac:dyDescent="0.45">
      <c r="D796" t="str">
        <f t="shared" si="13"/>
        <v/>
      </c>
    </row>
    <row r="797" spans="4:4" x14ac:dyDescent="0.45">
      <c r="D797" t="str">
        <f t="shared" si="13"/>
        <v/>
      </c>
    </row>
    <row r="798" spans="4:4" x14ac:dyDescent="0.45">
      <c r="D798" t="str">
        <f t="shared" si="13"/>
        <v/>
      </c>
    </row>
    <row r="799" spans="4:4" x14ac:dyDescent="0.45">
      <c r="D799" t="str">
        <f t="shared" si="13"/>
        <v/>
      </c>
    </row>
    <row r="800" spans="4:4" x14ac:dyDescent="0.45">
      <c r="D800" t="str">
        <f t="shared" si="13"/>
        <v/>
      </c>
    </row>
    <row r="801" spans="4:4" x14ac:dyDescent="0.45">
      <c r="D801" t="str">
        <f t="shared" si="13"/>
        <v/>
      </c>
    </row>
    <row r="802" spans="4:4" x14ac:dyDescent="0.45">
      <c r="D802" t="str">
        <f t="shared" si="13"/>
        <v/>
      </c>
    </row>
    <row r="803" spans="4:4" x14ac:dyDescent="0.45">
      <c r="D803" t="str">
        <f t="shared" si="13"/>
        <v/>
      </c>
    </row>
    <row r="804" spans="4:4" x14ac:dyDescent="0.45">
      <c r="D804" t="str">
        <f t="shared" si="13"/>
        <v/>
      </c>
    </row>
    <row r="805" spans="4:4" x14ac:dyDescent="0.45">
      <c r="D805" t="str">
        <f t="shared" si="13"/>
        <v/>
      </c>
    </row>
    <row r="806" spans="4:4" x14ac:dyDescent="0.45">
      <c r="D806" t="str">
        <f t="shared" si="13"/>
        <v/>
      </c>
    </row>
    <row r="807" spans="4:4" x14ac:dyDescent="0.45">
      <c r="D807" t="str">
        <f t="shared" si="13"/>
        <v/>
      </c>
    </row>
    <row r="808" spans="4:4" x14ac:dyDescent="0.45">
      <c r="D808" t="str">
        <f t="shared" si="13"/>
        <v/>
      </c>
    </row>
    <row r="809" spans="4:4" x14ac:dyDescent="0.45">
      <c r="D809" t="str">
        <f t="shared" si="13"/>
        <v/>
      </c>
    </row>
    <row r="810" spans="4:4" x14ac:dyDescent="0.45">
      <c r="D810" t="str">
        <f t="shared" si="13"/>
        <v/>
      </c>
    </row>
    <row r="811" spans="4:4" x14ac:dyDescent="0.45">
      <c r="D811" t="str">
        <f t="shared" si="13"/>
        <v/>
      </c>
    </row>
    <row r="812" spans="4:4" x14ac:dyDescent="0.45">
      <c r="D812" t="str">
        <f t="shared" si="13"/>
        <v/>
      </c>
    </row>
    <row r="813" spans="4:4" x14ac:dyDescent="0.45">
      <c r="D813" t="str">
        <f t="shared" si="13"/>
        <v/>
      </c>
    </row>
    <row r="814" spans="4:4" x14ac:dyDescent="0.45">
      <c r="D814" t="str">
        <f t="shared" si="13"/>
        <v/>
      </c>
    </row>
    <row r="815" spans="4:4" x14ac:dyDescent="0.45">
      <c r="D815" t="str">
        <f t="shared" si="13"/>
        <v/>
      </c>
    </row>
    <row r="816" spans="4:4" x14ac:dyDescent="0.45">
      <c r="D816" t="str">
        <f t="shared" si="13"/>
        <v/>
      </c>
    </row>
    <row r="817" spans="4:4" x14ac:dyDescent="0.45">
      <c r="D817" t="str">
        <f t="shared" si="13"/>
        <v/>
      </c>
    </row>
    <row r="818" spans="4:4" x14ac:dyDescent="0.45">
      <c r="D818" t="str">
        <f t="shared" si="13"/>
        <v/>
      </c>
    </row>
    <row r="819" spans="4:4" x14ac:dyDescent="0.45">
      <c r="D819" t="str">
        <f t="shared" si="13"/>
        <v/>
      </c>
    </row>
    <row r="820" spans="4:4" x14ac:dyDescent="0.45">
      <c r="D820" t="str">
        <f t="shared" si="13"/>
        <v/>
      </c>
    </row>
    <row r="821" spans="4:4" x14ac:dyDescent="0.45">
      <c r="D821" t="str">
        <f t="shared" si="13"/>
        <v/>
      </c>
    </row>
    <row r="822" spans="4:4" x14ac:dyDescent="0.45">
      <c r="D822" t="str">
        <f t="shared" si="13"/>
        <v/>
      </c>
    </row>
    <row r="823" spans="4:4" x14ac:dyDescent="0.45">
      <c r="D823" t="str">
        <f t="shared" si="13"/>
        <v/>
      </c>
    </row>
    <row r="824" spans="4:4" x14ac:dyDescent="0.45">
      <c r="D824" t="str">
        <f t="shared" si="13"/>
        <v/>
      </c>
    </row>
    <row r="825" spans="4:4" x14ac:dyDescent="0.45">
      <c r="D825" t="str">
        <f t="shared" si="13"/>
        <v/>
      </c>
    </row>
    <row r="826" spans="4:4" x14ac:dyDescent="0.45">
      <c r="D826" t="str">
        <f t="shared" si="13"/>
        <v/>
      </c>
    </row>
    <row r="827" spans="4:4" x14ac:dyDescent="0.45">
      <c r="D827" t="str">
        <f t="shared" si="13"/>
        <v/>
      </c>
    </row>
    <row r="828" spans="4:4" x14ac:dyDescent="0.45">
      <c r="D828" t="str">
        <f t="shared" si="13"/>
        <v/>
      </c>
    </row>
    <row r="829" spans="4:4" x14ac:dyDescent="0.45">
      <c r="D829" t="str">
        <f t="shared" si="13"/>
        <v/>
      </c>
    </row>
    <row r="830" spans="4:4" x14ac:dyDescent="0.45">
      <c r="D830" t="str">
        <f t="shared" si="13"/>
        <v/>
      </c>
    </row>
    <row r="831" spans="4:4" x14ac:dyDescent="0.45">
      <c r="D831" t="str">
        <f t="shared" si="13"/>
        <v/>
      </c>
    </row>
    <row r="832" spans="4:4" x14ac:dyDescent="0.45">
      <c r="D832" t="str">
        <f t="shared" si="13"/>
        <v/>
      </c>
    </row>
    <row r="833" spans="4:4" x14ac:dyDescent="0.45">
      <c r="D833" t="str">
        <f t="shared" si="13"/>
        <v/>
      </c>
    </row>
    <row r="834" spans="4:4" x14ac:dyDescent="0.45">
      <c r="D834" t="str">
        <f t="shared" si="13"/>
        <v/>
      </c>
    </row>
    <row r="835" spans="4:4" x14ac:dyDescent="0.45">
      <c r="D835" t="str">
        <f t="shared" si="13"/>
        <v/>
      </c>
    </row>
    <row r="836" spans="4:4" x14ac:dyDescent="0.45">
      <c r="D836" t="str">
        <f t="shared" si="13"/>
        <v/>
      </c>
    </row>
    <row r="837" spans="4:4" x14ac:dyDescent="0.45">
      <c r="D837" t="str">
        <f t="shared" si="13"/>
        <v/>
      </c>
    </row>
    <row r="838" spans="4:4" x14ac:dyDescent="0.45">
      <c r="D838" t="str">
        <f t="shared" si="13"/>
        <v/>
      </c>
    </row>
    <row r="839" spans="4:4" x14ac:dyDescent="0.45">
      <c r="D839" t="str">
        <f t="shared" si="13"/>
        <v/>
      </c>
    </row>
    <row r="840" spans="4:4" x14ac:dyDescent="0.45">
      <c r="D840" t="str">
        <f t="shared" si="13"/>
        <v/>
      </c>
    </row>
    <row r="841" spans="4:4" x14ac:dyDescent="0.45">
      <c r="D841" t="str">
        <f t="shared" si="13"/>
        <v/>
      </c>
    </row>
    <row r="842" spans="4:4" x14ac:dyDescent="0.45">
      <c r="D842" t="str">
        <f t="shared" ref="D842:D905" si="14">B842&amp;C842</f>
        <v/>
      </c>
    </row>
    <row r="843" spans="4:4" x14ac:dyDescent="0.45">
      <c r="D843" t="str">
        <f t="shared" si="14"/>
        <v/>
      </c>
    </row>
    <row r="844" spans="4:4" x14ac:dyDescent="0.45">
      <c r="D844" t="str">
        <f t="shared" si="14"/>
        <v/>
      </c>
    </row>
    <row r="845" spans="4:4" x14ac:dyDescent="0.45">
      <c r="D845" t="str">
        <f t="shared" si="14"/>
        <v/>
      </c>
    </row>
    <row r="846" spans="4:4" x14ac:dyDescent="0.45">
      <c r="D846" t="str">
        <f t="shared" si="14"/>
        <v/>
      </c>
    </row>
    <row r="847" spans="4:4" x14ac:dyDescent="0.45">
      <c r="D847" t="str">
        <f t="shared" si="14"/>
        <v/>
      </c>
    </row>
    <row r="848" spans="4:4" x14ac:dyDescent="0.45">
      <c r="D848" t="str">
        <f t="shared" si="14"/>
        <v/>
      </c>
    </row>
    <row r="849" spans="4:4" x14ac:dyDescent="0.45">
      <c r="D849" t="str">
        <f t="shared" si="14"/>
        <v/>
      </c>
    </row>
    <row r="850" spans="4:4" x14ac:dyDescent="0.45">
      <c r="D850" t="str">
        <f t="shared" si="14"/>
        <v/>
      </c>
    </row>
    <row r="851" spans="4:4" x14ac:dyDescent="0.45">
      <c r="D851" t="str">
        <f t="shared" si="14"/>
        <v/>
      </c>
    </row>
    <row r="852" spans="4:4" x14ac:dyDescent="0.45">
      <c r="D852" t="str">
        <f t="shared" si="14"/>
        <v/>
      </c>
    </row>
    <row r="853" spans="4:4" x14ac:dyDescent="0.45">
      <c r="D853" t="str">
        <f t="shared" si="14"/>
        <v/>
      </c>
    </row>
    <row r="854" spans="4:4" x14ac:dyDescent="0.45">
      <c r="D854" t="str">
        <f t="shared" si="14"/>
        <v/>
      </c>
    </row>
    <row r="855" spans="4:4" x14ac:dyDescent="0.45">
      <c r="D855" t="str">
        <f t="shared" si="14"/>
        <v/>
      </c>
    </row>
    <row r="856" spans="4:4" x14ac:dyDescent="0.45">
      <c r="D856" t="str">
        <f t="shared" si="14"/>
        <v/>
      </c>
    </row>
    <row r="857" spans="4:4" x14ac:dyDescent="0.45">
      <c r="D857" t="str">
        <f t="shared" si="14"/>
        <v/>
      </c>
    </row>
    <row r="858" spans="4:4" x14ac:dyDescent="0.45">
      <c r="D858" t="str">
        <f t="shared" si="14"/>
        <v/>
      </c>
    </row>
    <row r="859" spans="4:4" x14ac:dyDescent="0.45">
      <c r="D859" t="str">
        <f t="shared" si="14"/>
        <v/>
      </c>
    </row>
    <row r="860" spans="4:4" x14ac:dyDescent="0.45">
      <c r="D860" t="str">
        <f t="shared" si="14"/>
        <v/>
      </c>
    </row>
    <row r="861" spans="4:4" x14ac:dyDescent="0.45">
      <c r="D861" t="str">
        <f t="shared" si="14"/>
        <v/>
      </c>
    </row>
    <row r="862" spans="4:4" x14ac:dyDescent="0.45">
      <c r="D862" t="str">
        <f t="shared" si="14"/>
        <v/>
      </c>
    </row>
    <row r="863" spans="4:4" x14ac:dyDescent="0.45">
      <c r="D863" t="str">
        <f t="shared" si="14"/>
        <v/>
      </c>
    </row>
    <row r="864" spans="4:4" x14ac:dyDescent="0.45">
      <c r="D864" t="str">
        <f t="shared" si="14"/>
        <v/>
      </c>
    </row>
    <row r="865" spans="4:4" x14ac:dyDescent="0.45">
      <c r="D865" t="str">
        <f t="shared" si="14"/>
        <v/>
      </c>
    </row>
    <row r="866" spans="4:4" x14ac:dyDescent="0.45">
      <c r="D866" t="str">
        <f t="shared" si="14"/>
        <v/>
      </c>
    </row>
    <row r="867" spans="4:4" x14ac:dyDescent="0.45">
      <c r="D867" t="str">
        <f t="shared" si="14"/>
        <v/>
      </c>
    </row>
    <row r="868" spans="4:4" x14ac:dyDescent="0.45">
      <c r="D868" t="str">
        <f t="shared" si="14"/>
        <v/>
      </c>
    </row>
    <row r="869" spans="4:4" x14ac:dyDescent="0.45">
      <c r="D869" t="str">
        <f t="shared" si="14"/>
        <v/>
      </c>
    </row>
    <row r="870" spans="4:4" x14ac:dyDescent="0.45">
      <c r="D870" t="str">
        <f t="shared" si="14"/>
        <v/>
      </c>
    </row>
    <row r="871" spans="4:4" x14ac:dyDescent="0.45">
      <c r="D871" t="str">
        <f t="shared" si="14"/>
        <v/>
      </c>
    </row>
    <row r="872" spans="4:4" x14ac:dyDescent="0.45">
      <c r="D872" t="str">
        <f t="shared" si="14"/>
        <v/>
      </c>
    </row>
    <row r="873" spans="4:4" x14ac:dyDescent="0.45">
      <c r="D873" t="str">
        <f t="shared" si="14"/>
        <v/>
      </c>
    </row>
    <row r="874" spans="4:4" x14ac:dyDescent="0.45">
      <c r="D874" t="str">
        <f t="shared" si="14"/>
        <v/>
      </c>
    </row>
    <row r="875" spans="4:4" x14ac:dyDescent="0.45">
      <c r="D875" t="str">
        <f t="shared" si="14"/>
        <v/>
      </c>
    </row>
    <row r="876" spans="4:4" x14ac:dyDescent="0.45">
      <c r="D876" t="str">
        <f t="shared" si="14"/>
        <v/>
      </c>
    </row>
    <row r="877" spans="4:4" x14ac:dyDescent="0.45">
      <c r="D877" t="str">
        <f t="shared" si="14"/>
        <v/>
      </c>
    </row>
    <row r="878" spans="4:4" x14ac:dyDescent="0.45">
      <c r="D878" t="str">
        <f t="shared" si="14"/>
        <v/>
      </c>
    </row>
    <row r="879" spans="4:4" x14ac:dyDescent="0.45">
      <c r="D879" t="str">
        <f t="shared" si="14"/>
        <v/>
      </c>
    </row>
    <row r="880" spans="4:4" x14ac:dyDescent="0.45">
      <c r="D880" t="str">
        <f t="shared" si="14"/>
        <v/>
      </c>
    </row>
    <row r="881" spans="4:4" x14ac:dyDescent="0.45">
      <c r="D881" t="str">
        <f t="shared" si="14"/>
        <v/>
      </c>
    </row>
    <row r="882" spans="4:4" x14ac:dyDescent="0.45">
      <c r="D882" t="str">
        <f t="shared" si="14"/>
        <v/>
      </c>
    </row>
    <row r="883" spans="4:4" x14ac:dyDescent="0.45">
      <c r="D883" t="str">
        <f t="shared" si="14"/>
        <v/>
      </c>
    </row>
    <row r="884" spans="4:4" x14ac:dyDescent="0.45">
      <c r="D884" t="str">
        <f t="shared" si="14"/>
        <v/>
      </c>
    </row>
    <row r="885" spans="4:4" x14ac:dyDescent="0.45">
      <c r="D885" t="str">
        <f t="shared" si="14"/>
        <v/>
      </c>
    </row>
    <row r="886" spans="4:4" x14ac:dyDescent="0.45">
      <c r="D886" t="str">
        <f t="shared" si="14"/>
        <v/>
      </c>
    </row>
    <row r="887" spans="4:4" x14ac:dyDescent="0.45">
      <c r="D887" t="str">
        <f t="shared" si="14"/>
        <v/>
      </c>
    </row>
    <row r="888" spans="4:4" x14ac:dyDescent="0.45">
      <c r="D888" t="str">
        <f t="shared" si="14"/>
        <v/>
      </c>
    </row>
    <row r="889" spans="4:4" x14ac:dyDescent="0.45">
      <c r="D889" t="str">
        <f t="shared" si="14"/>
        <v/>
      </c>
    </row>
    <row r="890" spans="4:4" x14ac:dyDescent="0.45">
      <c r="D890" t="str">
        <f t="shared" si="14"/>
        <v/>
      </c>
    </row>
    <row r="891" spans="4:4" x14ac:dyDescent="0.45">
      <c r="D891" t="str">
        <f t="shared" si="14"/>
        <v/>
      </c>
    </row>
    <row r="892" spans="4:4" x14ac:dyDescent="0.45">
      <c r="D892" t="str">
        <f t="shared" si="14"/>
        <v/>
      </c>
    </row>
    <row r="893" spans="4:4" x14ac:dyDescent="0.45">
      <c r="D893" t="str">
        <f t="shared" si="14"/>
        <v/>
      </c>
    </row>
    <row r="894" spans="4:4" x14ac:dyDescent="0.45">
      <c r="D894" t="str">
        <f t="shared" si="14"/>
        <v/>
      </c>
    </row>
    <row r="895" spans="4:4" x14ac:dyDescent="0.45">
      <c r="D895" t="str">
        <f t="shared" si="14"/>
        <v/>
      </c>
    </row>
    <row r="896" spans="4:4" x14ac:dyDescent="0.45">
      <c r="D896" t="str">
        <f t="shared" si="14"/>
        <v/>
      </c>
    </row>
    <row r="897" spans="4:4" x14ac:dyDescent="0.45">
      <c r="D897" t="str">
        <f t="shared" si="14"/>
        <v/>
      </c>
    </row>
    <row r="898" spans="4:4" x14ac:dyDescent="0.45">
      <c r="D898" t="str">
        <f t="shared" si="14"/>
        <v/>
      </c>
    </row>
    <row r="899" spans="4:4" x14ac:dyDescent="0.45">
      <c r="D899" t="str">
        <f t="shared" si="14"/>
        <v/>
      </c>
    </row>
    <row r="900" spans="4:4" x14ac:dyDescent="0.45">
      <c r="D900" t="str">
        <f t="shared" si="14"/>
        <v/>
      </c>
    </row>
    <row r="901" spans="4:4" x14ac:dyDescent="0.45">
      <c r="D901" t="str">
        <f t="shared" si="14"/>
        <v/>
      </c>
    </row>
    <row r="902" spans="4:4" x14ac:dyDescent="0.45">
      <c r="D902" t="str">
        <f t="shared" si="14"/>
        <v/>
      </c>
    </row>
    <row r="903" spans="4:4" x14ac:dyDescent="0.45">
      <c r="D903" t="str">
        <f t="shared" si="14"/>
        <v/>
      </c>
    </row>
    <row r="904" spans="4:4" x14ac:dyDescent="0.45">
      <c r="D904" t="str">
        <f t="shared" si="14"/>
        <v/>
      </c>
    </row>
    <row r="905" spans="4:4" x14ac:dyDescent="0.45">
      <c r="D905" t="str">
        <f t="shared" si="14"/>
        <v/>
      </c>
    </row>
    <row r="906" spans="4:4" x14ac:dyDescent="0.45">
      <c r="D906" t="str">
        <f t="shared" ref="D906:D969" si="15">B906&amp;C906</f>
        <v/>
      </c>
    </row>
    <row r="907" spans="4:4" x14ac:dyDescent="0.45">
      <c r="D907" t="str">
        <f t="shared" si="15"/>
        <v/>
      </c>
    </row>
    <row r="908" spans="4:4" x14ac:dyDescent="0.45">
      <c r="D908" t="str">
        <f t="shared" si="15"/>
        <v/>
      </c>
    </row>
    <row r="909" spans="4:4" x14ac:dyDescent="0.45">
      <c r="D909" t="str">
        <f t="shared" si="15"/>
        <v/>
      </c>
    </row>
    <row r="910" spans="4:4" x14ac:dyDescent="0.45">
      <c r="D910" t="str">
        <f t="shared" si="15"/>
        <v/>
      </c>
    </row>
    <row r="911" spans="4:4" x14ac:dyDescent="0.45">
      <c r="D911" t="str">
        <f t="shared" si="15"/>
        <v/>
      </c>
    </row>
    <row r="912" spans="4:4" x14ac:dyDescent="0.45">
      <c r="D912" t="str">
        <f t="shared" si="15"/>
        <v/>
      </c>
    </row>
    <row r="913" spans="4:4" x14ac:dyDescent="0.45">
      <c r="D913" t="str">
        <f t="shared" si="15"/>
        <v/>
      </c>
    </row>
    <row r="914" spans="4:4" x14ac:dyDescent="0.45">
      <c r="D914" t="str">
        <f t="shared" si="15"/>
        <v/>
      </c>
    </row>
    <row r="915" spans="4:4" x14ac:dyDescent="0.45">
      <c r="D915" t="str">
        <f t="shared" si="15"/>
        <v/>
      </c>
    </row>
    <row r="916" spans="4:4" x14ac:dyDescent="0.45">
      <c r="D916" t="str">
        <f t="shared" si="15"/>
        <v/>
      </c>
    </row>
    <row r="917" spans="4:4" x14ac:dyDescent="0.45">
      <c r="D917" t="str">
        <f t="shared" si="15"/>
        <v/>
      </c>
    </row>
    <row r="918" spans="4:4" x14ac:dyDescent="0.45">
      <c r="D918" t="str">
        <f t="shared" si="15"/>
        <v/>
      </c>
    </row>
    <row r="919" spans="4:4" x14ac:dyDescent="0.45">
      <c r="D919" t="str">
        <f t="shared" si="15"/>
        <v/>
      </c>
    </row>
    <row r="920" spans="4:4" x14ac:dyDescent="0.45">
      <c r="D920" t="str">
        <f t="shared" si="15"/>
        <v/>
      </c>
    </row>
    <row r="921" spans="4:4" x14ac:dyDescent="0.45">
      <c r="D921" t="str">
        <f t="shared" si="15"/>
        <v/>
      </c>
    </row>
    <row r="922" spans="4:4" x14ac:dyDescent="0.45">
      <c r="D922" t="str">
        <f t="shared" si="15"/>
        <v/>
      </c>
    </row>
    <row r="923" spans="4:4" x14ac:dyDescent="0.45">
      <c r="D923" t="str">
        <f t="shared" si="15"/>
        <v/>
      </c>
    </row>
    <row r="924" spans="4:4" x14ac:dyDescent="0.45">
      <c r="D924" t="str">
        <f t="shared" si="15"/>
        <v/>
      </c>
    </row>
    <row r="925" spans="4:4" x14ac:dyDescent="0.45">
      <c r="D925" t="str">
        <f t="shared" si="15"/>
        <v/>
      </c>
    </row>
    <row r="926" spans="4:4" x14ac:dyDescent="0.45">
      <c r="D926" t="str">
        <f t="shared" si="15"/>
        <v/>
      </c>
    </row>
    <row r="927" spans="4:4" x14ac:dyDescent="0.45">
      <c r="D927" t="str">
        <f t="shared" si="15"/>
        <v/>
      </c>
    </row>
    <row r="928" spans="4:4" x14ac:dyDescent="0.45">
      <c r="D928" t="str">
        <f t="shared" si="15"/>
        <v/>
      </c>
    </row>
    <row r="929" spans="4:4" x14ac:dyDescent="0.45">
      <c r="D929" t="str">
        <f t="shared" si="15"/>
        <v/>
      </c>
    </row>
    <row r="930" spans="4:4" x14ac:dyDescent="0.45">
      <c r="D930" t="str">
        <f t="shared" si="15"/>
        <v/>
      </c>
    </row>
    <row r="931" spans="4:4" x14ac:dyDescent="0.45">
      <c r="D931" t="str">
        <f t="shared" si="15"/>
        <v/>
      </c>
    </row>
    <row r="932" spans="4:4" x14ac:dyDescent="0.45">
      <c r="D932" t="str">
        <f t="shared" si="15"/>
        <v/>
      </c>
    </row>
    <row r="933" spans="4:4" x14ac:dyDescent="0.45">
      <c r="D933" t="str">
        <f t="shared" si="15"/>
        <v/>
      </c>
    </row>
    <row r="934" spans="4:4" x14ac:dyDescent="0.45">
      <c r="D934" t="str">
        <f t="shared" si="15"/>
        <v/>
      </c>
    </row>
    <row r="935" spans="4:4" x14ac:dyDescent="0.45">
      <c r="D935" t="str">
        <f t="shared" si="15"/>
        <v/>
      </c>
    </row>
    <row r="936" spans="4:4" x14ac:dyDescent="0.45">
      <c r="D936" t="str">
        <f t="shared" si="15"/>
        <v/>
      </c>
    </row>
    <row r="937" spans="4:4" x14ac:dyDescent="0.45">
      <c r="D937" t="str">
        <f t="shared" si="15"/>
        <v/>
      </c>
    </row>
    <row r="938" spans="4:4" x14ac:dyDescent="0.45">
      <c r="D938" t="str">
        <f t="shared" si="15"/>
        <v/>
      </c>
    </row>
    <row r="939" spans="4:4" x14ac:dyDescent="0.45">
      <c r="D939" t="str">
        <f t="shared" si="15"/>
        <v/>
      </c>
    </row>
    <row r="940" spans="4:4" x14ac:dyDescent="0.45">
      <c r="D940" t="str">
        <f t="shared" si="15"/>
        <v/>
      </c>
    </row>
    <row r="941" spans="4:4" x14ac:dyDescent="0.45">
      <c r="D941" t="str">
        <f t="shared" si="15"/>
        <v/>
      </c>
    </row>
    <row r="942" spans="4:4" x14ac:dyDescent="0.45">
      <c r="D942" t="str">
        <f t="shared" si="15"/>
        <v/>
      </c>
    </row>
    <row r="943" spans="4:4" x14ac:dyDescent="0.45">
      <c r="D943" t="str">
        <f t="shared" si="15"/>
        <v/>
      </c>
    </row>
    <row r="944" spans="4:4" x14ac:dyDescent="0.45">
      <c r="D944" t="str">
        <f t="shared" si="15"/>
        <v/>
      </c>
    </row>
    <row r="945" spans="4:4" x14ac:dyDescent="0.45">
      <c r="D945" t="str">
        <f t="shared" si="15"/>
        <v/>
      </c>
    </row>
    <row r="946" spans="4:4" x14ac:dyDescent="0.45">
      <c r="D946" t="str">
        <f t="shared" si="15"/>
        <v/>
      </c>
    </row>
    <row r="947" spans="4:4" x14ac:dyDescent="0.45">
      <c r="D947" t="str">
        <f t="shared" si="15"/>
        <v/>
      </c>
    </row>
    <row r="948" spans="4:4" x14ac:dyDescent="0.45">
      <c r="D948" t="str">
        <f t="shared" si="15"/>
        <v/>
      </c>
    </row>
    <row r="949" spans="4:4" x14ac:dyDescent="0.45">
      <c r="D949" t="str">
        <f t="shared" si="15"/>
        <v/>
      </c>
    </row>
    <row r="950" spans="4:4" x14ac:dyDescent="0.45">
      <c r="D950" t="str">
        <f t="shared" si="15"/>
        <v/>
      </c>
    </row>
    <row r="951" spans="4:4" x14ac:dyDescent="0.45">
      <c r="D951" t="str">
        <f t="shared" si="15"/>
        <v/>
      </c>
    </row>
    <row r="952" spans="4:4" x14ac:dyDescent="0.45">
      <c r="D952" t="str">
        <f t="shared" si="15"/>
        <v/>
      </c>
    </row>
    <row r="953" spans="4:4" x14ac:dyDescent="0.45">
      <c r="D953" t="str">
        <f t="shared" si="15"/>
        <v/>
      </c>
    </row>
    <row r="954" spans="4:4" x14ac:dyDescent="0.45">
      <c r="D954" t="str">
        <f t="shared" si="15"/>
        <v/>
      </c>
    </row>
    <row r="955" spans="4:4" x14ac:dyDescent="0.45">
      <c r="D955" t="str">
        <f t="shared" si="15"/>
        <v/>
      </c>
    </row>
    <row r="956" spans="4:4" x14ac:dyDescent="0.45">
      <c r="D956" t="str">
        <f t="shared" si="15"/>
        <v/>
      </c>
    </row>
    <row r="957" spans="4:4" x14ac:dyDescent="0.45">
      <c r="D957" t="str">
        <f t="shared" si="15"/>
        <v/>
      </c>
    </row>
    <row r="958" spans="4:4" x14ac:dyDescent="0.45">
      <c r="D958" t="str">
        <f t="shared" si="15"/>
        <v/>
      </c>
    </row>
    <row r="959" spans="4:4" x14ac:dyDescent="0.45">
      <c r="D959" t="str">
        <f t="shared" si="15"/>
        <v/>
      </c>
    </row>
    <row r="960" spans="4:4" x14ac:dyDescent="0.45">
      <c r="D960" t="str">
        <f t="shared" si="15"/>
        <v/>
      </c>
    </row>
    <row r="961" spans="4:4" x14ac:dyDescent="0.45">
      <c r="D961" t="str">
        <f t="shared" si="15"/>
        <v/>
      </c>
    </row>
    <row r="962" spans="4:4" x14ac:dyDescent="0.45">
      <c r="D962" t="str">
        <f t="shared" si="15"/>
        <v/>
      </c>
    </row>
    <row r="963" spans="4:4" x14ac:dyDescent="0.45">
      <c r="D963" t="str">
        <f t="shared" si="15"/>
        <v/>
      </c>
    </row>
    <row r="964" spans="4:4" x14ac:dyDescent="0.45">
      <c r="D964" t="str">
        <f t="shared" si="15"/>
        <v/>
      </c>
    </row>
    <row r="965" spans="4:4" x14ac:dyDescent="0.45">
      <c r="D965" t="str">
        <f t="shared" si="15"/>
        <v/>
      </c>
    </row>
    <row r="966" spans="4:4" x14ac:dyDescent="0.45">
      <c r="D966" t="str">
        <f t="shared" si="15"/>
        <v/>
      </c>
    </row>
    <row r="967" spans="4:4" x14ac:dyDescent="0.45">
      <c r="D967" t="str">
        <f t="shared" si="15"/>
        <v/>
      </c>
    </row>
    <row r="968" spans="4:4" x14ac:dyDescent="0.45">
      <c r="D968" t="str">
        <f t="shared" si="15"/>
        <v/>
      </c>
    </row>
    <row r="969" spans="4:4" x14ac:dyDescent="0.45">
      <c r="D969" t="str">
        <f t="shared" si="15"/>
        <v/>
      </c>
    </row>
    <row r="970" spans="4:4" x14ac:dyDescent="0.45">
      <c r="D970" t="str">
        <f t="shared" ref="D970:D1007" si="16">B970&amp;C970</f>
        <v/>
      </c>
    </row>
    <row r="971" spans="4:4" x14ac:dyDescent="0.45">
      <c r="D971" t="str">
        <f t="shared" si="16"/>
        <v/>
      </c>
    </row>
    <row r="972" spans="4:4" x14ac:dyDescent="0.45">
      <c r="D972" t="str">
        <f t="shared" si="16"/>
        <v/>
      </c>
    </row>
    <row r="973" spans="4:4" x14ac:dyDescent="0.45">
      <c r="D973" t="str">
        <f t="shared" si="16"/>
        <v/>
      </c>
    </row>
    <row r="974" spans="4:4" x14ac:dyDescent="0.45">
      <c r="D974" t="str">
        <f t="shared" si="16"/>
        <v/>
      </c>
    </row>
    <row r="975" spans="4:4" x14ac:dyDescent="0.45">
      <c r="D975" t="str">
        <f t="shared" si="16"/>
        <v/>
      </c>
    </row>
    <row r="976" spans="4:4" x14ac:dyDescent="0.45">
      <c r="D976" t="str">
        <f t="shared" si="16"/>
        <v/>
      </c>
    </row>
    <row r="977" spans="4:4" x14ac:dyDescent="0.45">
      <c r="D977" t="str">
        <f t="shared" si="16"/>
        <v/>
      </c>
    </row>
    <row r="978" spans="4:4" x14ac:dyDescent="0.45">
      <c r="D978" t="str">
        <f t="shared" si="16"/>
        <v/>
      </c>
    </row>
    <row r="979" spans="4:4" x14ac:dyDescent="0.45">
      <c r="D979" t="str">
        <f t="shared" si="16"/>
        <v/>
      </c>
    </row>
    <row r="980" spans="4:4" x14ac:dyDescent="0.45">
      <c r="D980" t="str">
        <f t="shared" si="16"/>
        <v/>
      </c>
    </row>
    <row r="981" spans="4:4" x14ac:dyDescent="0.45">
      <c r="D981" t="str">
        <f t="shared" si="16"/>
        <v/>
      </c>
    </row>
    <row r="982" spans="4:4" x14ac:dyDescent="0.45">
      <c r="D982" t="str">
        <f t="shared" si="16"/>
        <v/>
      </c>
    </row>
    <row r="983" spans="4:4" x14ac:dyDescent="0.45">
      <c r="D983" t="str">
        <f t="shared" si="16"/>
        <v/>
      </c>
    </row>
    <row r="984" spans="4:4" x14ac:dyDescent="0.45">
      <c r="D984" t="str">
        <f t="shared" si="16"/>
        <v/>
      </c>
    </row>
    <row r="985" spans="4:4" x14ac:dyDescent="0.45">
      <c r="D985" t="str">
        <f t="shared" si="16"/>
        <v/>
      </c>
    </row>
    <row r="986" spans="4:4" x14ac:dyDescent="0.45">
      <c r="D986" t="str">
        <f t="shared" si="16"/>
        <v/>
      </c>
    </row>
    <row r="987" spans="4:4" x14ac:dyDescent="0.45">
      <c r="D987" t="str">
        <f t="shared" si="16"/>
        <v/>
      </c>
    </row>
    <row r="988" spans="4:4" x14ac:dyDescent="0.45">
      <c r="D988" t="str">
        <f t="shared" si="16"/>
        <v/>
      </c>
    </row>
    <row r="989" spans="4:4" x14ac:dyDescent="0.45">
      <c r="D989" t="str">
        <f t="shared" si="16"/>
        <v/>
      </c>
    </row>
    <row r="990" spans="4:4" x14ac:dyDescent="0.45">
      <c r="D990" t="str">
        <f t="shared" si="16"/>
        <v/>
      </c>
    </row>
    <row r="991" spans="4:4" x14ac:dyDescent="0.45">
      <c r="D991" t="str">
        <f t="shared" si="16"/>
        <v/>
      </c>
    </row>
    <row r="992" spans="4:4" x14ac:dyDescent="0.45">
      <c r="D992" t="str">
        <f t="shared" si="16"/>
        <v/>
      </c>
    </row>
    <row r="993" spans="4:4" x14ac:dyDescent="0.45">
      <c r="D993" t="str">
        <f t="shared" si="16"/>
        <v/>
      </c>
    </row>
    <row r="994" spans="4:4" x14ac:dyDescent="0.45">
      <c r="D994" t="str">
        <f t="shared" si="16"/>
        <v/>
      </c>
    </row>
    <row r="995" spans="4:4" x14ac:dyDescent="0.45">
      <c r="D995" t="str">
        <f t="shared" si="16"/>
        <v/>
      </c>
    </row>
    <row r="996" spans="4:4" x14ac:dyDescent="0.45">
      <c r="D996" t="str">
        <f t="shared" si="16"/>
        <v/>
      </c>
    </row>
    <row r="997" spans="4:4" x14ac:dyDescent="0.45">
      <c r="D997" t="str">
        <f t="shared" si="16"/>
        <v/>
      </c>
    </row>
    <row r="998" spans="4:4" x14ac:dyDescent="0.45">
      <c r="D998" t="str">
        <f t="shared" si="16"/>
        <v/>
      </c>
    </row>
    <row r="999" spans="4:4" x14ac:dyDescent="0.45">
      <c r="D999" t="str">
        <f t="shared" si="16"/>
        <v/>
      </c>
    </row>
    <row r="1000" spans="4:4" x14ac:dyDescent="0.45">
      <c r="D1000" t="str">
        <f t="shared" si="16"/>
        <v/>
      </c>
    </row>
    <row r="1001" spans="4:4" x14ac:dyDescent="0.45">
      <c r="D1001" t="str">
        <f t="shared" si="16"/>
        <v/>
      </c>
    </row>
    <row r="1002" spans="4:4" x14ac:dyDescent="0.45">
      <c r="D1002" t="str">
        <f t="shared" si="16"/>
        <v/>
      </c>
    </row>
    <row r="1003" spans="4:4" x14ac:dyDescent="0.45">
      <c r="D1003" t="str">
        <f t="shared" si="16"/>
        <v/>
      </c>
    </row>
    <row r="1004" spans="4:4" x14ac:dyDescent="0.45">
      <c r="D1004" t="str">
        <f t="shared" si="16"/>
        <v/>
      </c>
    </row>
    <row r="1005" spans="4:4" x14ac:dyDescent="0.45">
      <c r="D1005" t="str">
        <f t="shared" si="16"/>
        <v/>
      </c>
    </row>
    <row r="1006" spans="4:4" x14ac:dyDescent="0.45">
      <c r="D1006" t="str">
        <f t="shared" si="16"/>
        <v/>
      </c>
    </row>
    <row r="1007" spans="4:4" x14ac:dyDescent="0.45">
      <c r="D1007" t="str">
        <f t="shared" si="16"/>
        <v/>
      </c>
    </row>
  </sheetData>
  <sortState xmlns:xlrd2="http://schemas.microsoft.com/office/spreadsheetml/2017/richdata2" ref="A2:D3">
    <sortCondition descending="1" ref="A2:A3"/>
  </sortState>
  <phoneticPr fontId="2"/>
  <conditionalFormatting sqref="A1:A1048576">
    <cfRule type="duplicateValues" dxfId="29" priority="1"/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A8C8C-0CB2-4E17-A121-A27DCFAC7021}">
  <dimension ref="A1:H59"/>
  <sheetViews>
    <sheetView workbookViewId="0">
      <selection activeCell="L18" sqref="L18"/>
    </sheetView>
  </sheetViews>
  <sheetFormatPr defaultRowHeight="18" x14ac:dyDescent="0.45"/>
  <cols>
    <col min="1" max="1" width="7.09765625" bestFit="1" customWidth="1"/>
    <col min="2" max="2" width="5.19921875" bestFit="1" customWidth="1"/>
    <col min="3" max="3" width="12.69921875" hidden="1" customWidth="1"/>
    <col min="4" max="4" width="16.3984375" customWidth="1"/>
    <col min="5" max="5" width="11.3984375" customWidth="1"/>
    <col min="7" max="8" width="0" hidden="1" customWidth="1"/>
  </cols>
  <sheetData>
    <row r="1" spans="1:8" x14ac:dyDescent="0.45">
      <c r="A1" s="17" t="s">
        <v>58</v>
      </c>
      <c r="B1" s="17" t="s">
        <v>59</v>
      </c>
      <c r="C1" s="17" t="s">
        <v>50</v>
      </c>
      <c r="D1" s="17" t="s">
        <v>51</v>
      </c>
      <c r="E1" s="17" t="s">
        <v>87</v>
      </c>
    </row>
    <row r="2" spans="1:8" x14ac:dyDescent="0.45">
      <c r="A2" s="3">
        <v>3</v>
      </c>
      <c r="B2" s="3" t="s">
        <v>4</v>
      </c>
      <c r="C2" s="15">
        <f>IFERROR(カレンダー!$G$2+VALUE(MID(VLOOKUP(B2,G:G:H:H,2,0),WEEKDAY(カレンダー!$G$2,1),1))+7*(A2-1),"")</f>
        <v>45281</v>
      </c>
      <c r="D2" s="16" t="s">
        <v>91</v>
      </c>
      <c r="E2" s="1">
        <f>C2</f>
        <v>45281</v>
      </c>
      <c r="G2" s="11" t="s">
        <v>0</v>
      </c>
      <c r="H2" s="12" t="s">
        <v>52</v>
      </c>
    </row>
    <row r="3" spans="1:8" x14ac:dyDescent="0.45">
      <c r="A3" s="3">
        <v>2</v>
      </c>
      <c r="B3" s="3" t="s">
        <v>3</v>
      </c>
      <c r="C3" s="15">
        <f>IFERROR(カレンダー!$G$2+VALUE(MID(VLOOKUP(B3,G:G:H:H,2,0),WEEKDAY(カレンダー!$G$2,1),1))+7*(A3-1),"")</f>
        <v>45273</v>
      </c>
      <c r="D3" s="16" t="s">
        <v>90</v>
      </c>
      <c r="E3" s="1">
        <f t="shared" ref="E3:E53" si="0">C3</f>
        <v>45273</v>
      </c>
      <c r="G3" s="13" t="s">
        <v>1</v>
      </c>
      <c r="H3" s="14" t="s">
        <v>53</v>
      </c>
    </row>
    <row r="4" spans="1:8" x14ac:dyDescent="0.45">
      <c r="A4" s="3">
        <v>1</v>
      </c>
      <c r="B4" s="3" t="s">
        <v>3</v>
      </c>
      <c r="C4" s="15">
        <f>IFERROR(カレンダー!$G$2+VALUE(MID(VLOOKUP(B4,G:G:H:H,2,0),WEEKDAY(カレンダー!$G$2,1),1))+7*(A4-1),"")</f>
        <v>45266</v>
      </c>
      <c r="D4" t="s">
        <v>89</v>
      </c>
      <c r="E4" s="1">
        <f t="shared" si="0"/>
        <v>45266</v>
      </c>
      <c r="G4" s="13" t="s">
        <v>2</v>
      </c>
      <c r="H4" s="14" t="s">
        <v>54</v>
      </c>
    </row>
    <row r="5" spans="1:8" x14ac:dyDescent="0.45">
      <c r="A5" s="3">
        <v>4</v>
      </c>
      <c r="B5" s="3" t="s">
        <v>3</v>
      </c>
      <c r="C5" s="15">
        <f>IFERROR(カレンダー!$G$2+VALUE(MID(VLOOKUP(B5,G:G:H:H,2,0),WEEKDAY(カレンダー!$G$2,1),1))+7*(A5-1),"")</f>
        <v>45287</v>
      </c>
      <c r="D5" t="s">
        <v>89</v>
      </c>
      <c r="E5" s="1">
        <f t="shared" si="0"/>
        <v>45287</v>
      </c>
      <c r="G5" s="13" t="s">
        <v>3</v>
      </c>
      <c r="H5" s="14" t="s">
        <v>55</v>
      </c>
    </row>
    <row r="6" spans="1:8" x14ac:dyDescent="0.45">
      <c r="A6" s="3">
        <v>2</v>
      </c>
      <c r="B6" s="3" t="s">
        <v>4</v>
      </c>
      <c r="C6" s="15">
        <f>IFERROR(カレンダー!$G$2+VALUE(MID(VLOOKUP(B6,G:G:H:H,2,0),WEEKDAY(カレンダー!$G$2,1),1))+7*(A6-1),"")</f>
        <v>45274</v>
      </c>
      <c r="D6" t="s">
        <v>94</v>
      </c>
      <c r="E6" s="1">
        <f t="shared" si="0"/>
        <v>45274</v>
      </c>
      <c r="G6" s="13" t="s">
        <v>4</v>
      </c>
      <c r="H6" s="14" t="s">
        <v>56</v>
      </c>
    </row>
    <row r="7" spans="1:8" x14ac:dyDescent="0.45">
      <c r="A7" s="3">
        <v>1</v>
      </c>
      <c r="B7" s="3" t="s">
        <v>66</v>
      </c>
      <c r="C7" s="15">
        <f>IFERROR(カレンダー!$G$2+VALUE(MID(VLOOKUP(B7,G:G:H:H,2,0),WEEKDAY(カレンダー!$G$2,1),1))+7*(A7-1),"")</f>
        <v>45263</v>
      </c>
      <c r="D7" t="s">
        <v>93</v>
      </c>
      <c r="E7" s="1">
        <f t="shared" si="0"/>
        <v>45263</v>
      </c>
      <c r="G7" s="13" t="s">
        <v>5</v>
      </c>
      <c r="H7" s="14" t="s">
        <v>57</v>
      </c>
    </row>
    <row r="8" spans="1:8" x14ac:dyDescent="0.45">
      <c r="A8" s="3">
        <v>4</v>
      </c>
      <c r="B8" s="3" t="s">
        <v>81</v>
      </c>
      <c r="C8" s="15">
        <f>IFERROR(カレンダー!$G$2+VALUE(MID(VLOOKUP(B8,G:G:H:H,2,0),WEEKDAY(カレンダー!$G$2,1),1))+7*(A8-1),"")</f>
        <v>45282</v>
      </c>
      <c r="D8" t="s">
        <v>92</v>
      </c>
      <c r="E8" s="1">
        <f t="shared" si="0"/>
        <v>45282</v>
      </c>
    </row>
    <row r="9" spans="1:8" x14ac:dyDescent="0.45">
      <c r="A9" s="3">
        <v>2</v>
      </c>
      <c r="B9" s="3" t="s">
        <v>86</v>
      </c>
      <c r="C9" s="15">
        <f>IFERROR(カレンダー!$G$2+VALUE(MID(VLOOKUP(B9,G:G:H:H,2,0),WEEKDAY(カレンダー!$G$2,1),1))+7*(A9-1),"")</f>
        <v>45271</v>
      </c>
      <c r="D9" t="s">
        <v>88</v>
      </c>
      <c r="E9" s="1">
        <f t="shared" si="0"/>
        <v>45271</v>
      </c>
    </row>
    <row r="10" spans="1:8" x14ac:dyDescent="0.45">
      <c r="A10" s="3">
        <v>3</v>
      </c>
      <c r="B10" s="3" t="s">
        <v>99</v>
      </c>
      <c r="C10" s="15">
        <f>IFERROR(カレンダー!$G$2+VALUE(MID(VLOOKUP(B10,G:G:H:H,2,0),WEEKDAY(カレンダー!$G$2,1),1))+7*(A10-1),"")</f>
        <v>45279</v>
      </c>
      <c r="D10" t="s">
        <v>100</v>
      </c>
      <c r="E10" s="1">
        <f t="shared" si="0"/>
        <v>45279</v>
      </c>
    </row>
    <row r="11" spans="1:8" x14ac:dyDescent="0.45">
      <c r="A11" s="3">
        <v>2</v>
      </c>
      <c r="B11" s="3" t="s">
        <v>107</v>
      </c>
      <c r="C11" s="15">
        <f>IFERROR(カレンダー!$G$2+VALUE(MID(VLOOKUP(B11,G:G:H:H,2,0),WEEKDAY(カレンダー!$G$2,1),1))+7*(A11-1),"")</f>
        <v>45272</v>
      </c>
      <c r="D11" t="s">
        <v>108</v>
      </c>
      <c r="E11" s="1">
        <f t="shared" si="0"/>
        <v>45272</v>
      </c>
    </row>
    <row r="12" spans="1:8" x14ac:dyDescent="0.45">
      <c r="C12" s="15" t="str">
        <f>IFERROR(カレンダー!$G$2+VALUE(MID(VLOOKUP(B12,G:G:H:H,2,0),WEEKDAY(カレンダー!$G$2,1),1))+7*(A12-1),"")</f>
        <v/>
      </c>
      <c r="E12" s="1" t="str">
        <f t="shared" si="0"/>
        <v/>
      </c>
    </row>
    <row r="13" spans="1:8" x14ac:dyDescent="0.45">
      <c r="C13" s="15" t="str">
        <f>IFERROR(カレンダー!$G$2+VALUE(MID(VLOOKUP(B13,G:G:H:H,2,0),WEEKDAY(カレンダー!$G$2,1),1))+7*(A13-1),"")</f>
        <v/>
      </c>
      <c r="E13" s="1" t="str">
        <f t="shared" si="0"/>
        <v/>
      </c>
    </row>
    <row r="14" spans="1:8" x14ac:dyDescent="0.45">
      <c r="C14" s="15" t="str">
        <f>IFERROR(カレンダー!$G$2+VALUE(MID(VLOOKUP(B14,G:G:H:H,2,0),WEEKDAY(カレンダー!$G$2,1),1))+7*(A14-1),"")</f>
        <v/>
      </c>
      <c r="E14" s="1" t="str">
        <f t="shared" si="0"/>
        <v/>
      </c>
    </row>
    <row r="15" spans="1:8" x14ac:dyDescent="0.45">
      <c r="C15" s="15" t="str">
        <f>IFERROR(カレンダー!$G$2+VALUE(MID(VLOOKUP(B15,G:G:H:H,2,0),WEEKDAY(カレンダー!$G$2,1),1))+7*(A15-1),"")</f>
        <v/>
      </c>
      <c r="E15" s="1" t="str">
        <f t="shared" si="0"/>
        <v/>
      </c>
    </row>
    <row r="16" spans="1:8" x14ac:dyDescent="0.45">
      <c r="C16" s="15" t="str">
        <f>IFERROR(カレンダー!$G$2+VALUE(MID(VLOOKUP(B16,G:G:H:H,2,0),WEEKDAY(カレンダー!$G$2,1),1))+7*(A16-1),"")</f>
        <v/>
      </c>
      <c r="E16" s="1" t="str">
        <f t="shared" si="0"/>
        <v/>
      </c>
    </row>
    <row r="17" spans="3:5" x14ac:dyDescent="0.45">
      <c r="C17" s="15" t="str">
        <f>IFERROR(カレンダー!$G$2+VALUE(MID(VLOOKUP(B17,G:G:H:H,2,0),WEEKDAY(カレンダー!$G$2,1),1))+7*(A17-1),"")</f>
        <v/>
      </c>
      <c r="E17" s="1" t="str">
        <f t="shared" si="0"/>
        <v/>
      </c>
    </row>
    <row r="18" spans="3:5" x14ac:dyDescent="0.45">
      <c r="C18" s="15" t="str">
        <f>IFERROR(カレンダー!$G$2+VALUE(MID(VLOOKUP(B18,G:G:H:H,2,0),WEEKDAY(カレンダー!$G$2,1),1))+7*(A18-1),"")</f>
        <v/>
      </c>
      <c r="E18" s="1" t="str">
        <f t="shared" si="0"/>
        <v/>
      </c>
    </row>
    <row r="19" spans="3:5" x14ac:dyDescent="0.45">
      <c r="C19" s="15" t="str">
        <f>IFERROR(カレンダー!$G$2+VALUE(MID(VLOOKUP(B19,G:G:H:H,2,0),WEEKDAY(カレンダー!$G$2,1),1))+7*(A19-1),"")</f>
        <v/>
      </c>
      <c r="E19" s="1" t="str">
        <f t="shared" si="0"/>
        <v/>
      </c>
    </row>
    <row r="20" spans="3:5" x14ac:dyDescent="0.45">
      <c r="C20" s="15" t="str">
        <f>IFERROR(カレンダー!$G$2+VALUE(MID(VLOOKUP(B20,G:G:H:H,2,0),WEEKDAY(カレンダー!$G$2,1),1))+7*(A20-1),"")</f>
        <v/>
      </c>
      <c r="E20" s="1" t="str">
        <f t="shared" si="0"/>
        <v/>
      </c>
    </row>
    <row r="21" spans="3:5" x14ac:dyDescent="0.45">
      <c r="C21" s="15" t="str">
        <f>IFERROR(カレンダー!$G$2+VALUE(MID(VLOOKUP(B21,G:G:H:H,2,0),WEEKDAY(カレンダー!$G$2,1),1))+7*(A21-1),"")</f>
        <v/>
      </c>
      <c r="E21" s="1" t="str">
        <f t="shared" si="0"/>
        <v/>
      </c>
    </row>
    <row r="22" spans="3:5" x14ac:dyDescent="0.45">
      <c r="C22" s="15" t="str">
        <f>IFERROR(カレンダー!$G$2+VALUE(MID(VLOOKUP(B22,G:G:H:H,2,0),WEEKDAY(カレンダー!$G$2,1),1))+7*(A22-1),"")</f>
        <v/>
      </c>
      <c r="E22" s="1" t="str">
        <f t="shared" si="0"/>
        <v/>
      </c>
    </row>
    <row r="23" spans="3:5" x14ac:dyDescent="0.45">
      <c r="C23" s="15" t="str">
        <f>IFERROR(カレンダー!$G$2+VALUE(MID(VLOOKUP(B23,G:G:H:H,2,0),WEEKDAY(カレンダー!$G$2,1),1))+7*(A23-1),"")</f>
        <v/>
      </c>
      <c r="E23" s="1" t="str">
        <f t="shared" si="0"/>
        <v/>
      </c>
    </row>
    <row r="24" spans="3:5" x14ac:dyDescent="0.45">
      <c r="C24" s="15" t="str">
        <f>IFERROR(カレンダー!$G$2+VALUE(MID(VLOOKUP(B24,G:G:H:H,2,0),WEEKDAY(カレンダー!$G$2,1),1))+7*(A24-1),"")</f>
        <v/>
      </c>
      <c r="E24" s="1" t="str">
        <f t="shared" si="0"/>
        <v/>
      </c>
    </row>
    <row r="25" spans="3:5" x14ac:dyDescent="0.45">
      <c r="C25" s="15" t="str">
        <f>IFERROR(カレンダー!$G$2+VALUE(MID(VLOOKUP(B25,G:G:H:H,2,0),WEEKDAY(カレンダー!$G$2,1),1))+7*(A25-1),"")</f>
        <v/>
      </c>
      <c r="E25" s="1" t="str">
        <f t="shared" si="0"/>
        <v/>
      </c>
    </row>
    <row r="26" spans="3:5" x14ac:dyDescent="0.45">
      <c r="C26" s="15" t="str">
        <f>IFERROR(カレンダー!$G$2+VALUE(MID(VLOOKUP(B26,G:G:H:H,2,0),WEEKDAY(カレンダー!$G$2,1),1))+7*(A26-1),"")</f>
        <v/>
      </c>
      <c r="E26" s="1" t="str">
        <f t="shared" si="0"/>
        <v/>
      </c>
    </row>
    <row r="27" spans="3:5" x14ac:dyDescent="0.45">
      <c r="C27" s="15" t="str">
        <f>IFERROR(カレンダー!$G$2+VALUE(MID(VLOOKUP(B27,G:G:H:H,2,0),WEEKDAY(カレンダー!$G$2,1),1))+7*(A27-1),"")</f>
        <v/>
      </c>
      <c r="E27" s="1" t="str">
        <f t="shared" si="0"/>
        <v/>
      </c>
    </row>
    <row r="28" spans="3:5" x14ac:dyDescent="0.45">
      <c r="C28" s="15" t="str">
        <f>IFERROR(カレンダー!$G$2+VALUE(MID(VLOOKUP(B28,G:G:H:H,2,0),WEEKDAY(カレンダー!$G$2,1),1))+7*(A28-1),"")</f>
        <v/>
      </c>
      <c r="E28" s="1" t="str">
        <f t="shared" si="0"/>
        <v/>
      </c>
    </row>
    <row r="29" spans="3:5" x14ac:dyDescent="0.45">
      <c r="C29" s="15" t="str">
        <f>IFERROR(カレンダー!$G$2+VALUE(MID(VLOOKUP(B29,G:G:H:H,2,0),WEEKDAY(カレンダー!$G$2,1),1))+7*(A29-1),"")</f>
        <v/>
      </c>
      <c r="E29" s="1" t="str">
        <f t="shared" si="0"/>
        <v/>
      </c>
    </row>
    <row r="30" spans="3:5" x14ac:dyDescent="0.45">
      <c r="C30" s="15" t="str">
        <f>IFERROR(カレンダー!$G$2+VALUE(MID(VLOOKUP(B30,G:G:H:H,2,0),WEEKDAY(カレンダー!$G$2,1),1))+7*(A30-1),"")</f>
        <v/>
      </c>
      <c r="E30" s="1" t="str">
        <f t="shared" si="0"/>
        <v/>
      </c>
    </row>
    <row r="31" spans="3:5" x14ac:dyDescent="0.45">
      <c r="C31" s="15" t="str">
        <f>IFERROR(カレンダー!$G$2+VALUE(MID(VLOOKUP(B31,G:G:H:H,2,0),WEEKDAY(カレンダー!$G$2,1),1))+7*(A31-1),"")</f>
        <v/>
      </c>
      <c r="E31" s="1" t="str">
        <f t="shared" si="0"/>
        <v/>
      </c>
    </row>
    <row r="32" spans="3:5" x14ac:dyDescent="0.45">
      <c r="C32" s="15" t="str">
        <f>IFERROR(カレンダー!$G$2+VALUE(MID(VLOOKUP(B32,G:G:H:H,2,0),WEEKDAY(カレンダー!$G$2,1),1))+7*(A32-1),"")</f>
        <v/>
      </c>
      <c r="E32" s="1" t="str">
        <f t="shared" si="0"/>
        <v/>
      </c>
    </row>
    <row r="33" spans="3:5" x14ac:dyDescent="0.45">
      <c r="C33" s="15" t="str">
        <f>IFERROR(カレンダー!$G$2+VALUE(MID(VLOOKUP(B33,G:G:H:H,2,0),WEEKDAY(カレンダー!$G$2,1),1))+7*(A33-1),"")</f>
        <v/>
      </c>
      <c r="E33" s="1" t="str">
        <f t="shared" si="0"/>
        <v/>
      </c>
    </row>
    <row r="34" spans="3:5" x14ac:dyDescent="0.45">
      <c r="C34" s="15" t="str">
        <f>IFERROR(カレンダー!$G$2+VALUE(MID(VLOOKUP(B34,G:G:H:H,2,0),WEEKDAY(カレンダー!$G$2,1),1))+7*(A34-1),"")</f>
        <v/>
      </c>
      <c r="E34" s="1" t="str">
        <f t="shared" si="0"/>
        <v/>
      </c>
    </row>
    <row r="35" spans="3:5" x14ac:dyDescent="0.45">
      <c r="C35" s="15" t="str">
        <f>IFERROR(カレンダー!$G$2+VALUE(MID(VLOOKUP(B35,G:G:H:H,2,0),WEEKDAY(カレンダー!$G$2,1),1))+7*(A35-1),"")</f>
        <v/>
      </c>
      <c r="E35" s="1" t="str">
        <f t="shared" si="0"/>
        <v/>
      </c>
    </row>
    <row r="36" spans="3:5" x14ac:dyDescent="0.45">
      <c r="C36" s="15" t="str">
        <f>IFERROR(カレンダー!$G$2+VALUE(MID(VLOOKUP(B36,G:G:H:H,2,0),WEEKDAY(カレンダー!$G$2,1),1))+7*(A36-1),"")</f>
        <v/>
      </c>
      <c r="E36" s="1" t="str">
        <f t="shared" si="0"/>
        <v/>
      </c>
    </row>
    <row r="37" spans="3:5" x14ac:dyDescent="0.45">
      <c r="C37" s="15" t="str">
        <f>IFERROR(カレンダー!$G$2+VALUE(MID(VLOOKUP(B37,G:G:H:H,2,0),WEEKDAY(カレンダー!$G$2,1),1))+7*(A37-1),"")</f>
        <v/>
      </c>
      <c r="E37" s="1" t="str">
        <f t="shared" si="0"/>
        <v/>
      </c>
    </row>
    <row r="38" spans="3:5" x14ac:dyDescent="0.45">
      <c r="C38" s="15" t="str">
        <f>IFERROR(カレンダー!$G$2+VALUE(MID(VLOOKUP(B38,G:G:H:H,2,0),WEEKDAY(カレンダー!$G$2,1),1))+7*(A38-1),"")</f>
        <v/>
      </c>
      <c r="E38" s="1" t="str">
        <f t="shared" si="0"/>
        <v/>
      </c>
    </row>
    <row r="39" spans="3:5" x14ac:dyDescent="0.45">
      <c r="C39" s="15" t="str">
        <f>IFERROR(カレンダー!$G$2+VALUE(MID(VLOOKUP(B39,G:G:H:H,2,0),WEEKDAY(カレンダー!$G$2,1),1))+7*(A39-1),"")</f>
        <v/>
      </c>
      <c r="E39" s="1" t="str">
        <f t="shared" si="0"/>
        <v/>
      </c>
    </row>
    <row r="40" spans="3:5" x14ac:dyDescent="0.45">
      <c r="C40" s="15" t="str">
        <f>IFERROR(カレンダー!$G$2+VALUE(MID(VLOOKUP(B40,G:G:H:H,2,0),WEEKDAY(カレンダー!$G$2,1),1))+7*(A40-1),"")</f>
        <v/>
      </c>
      <c r="E40" s="1" t="str">
        <f t="shared" si="0"/>
        <v/>
      </c>
    </row>
    <row r="41" spans="3:5" x14ac:dyDescent="0.45">
      <c r="C41" s="15" t="str">
        <f>IFERROR(カレンダー!$G$2+VALUE(MID(VLOOKUP(B41,G:G:H:H,2,0),WEEKDAY(カレンダー!$G$2,1),1))+7*(A41-1),"")</f>
        <v/>
      </c>
      <c r="E41" s="1" t="str">
        <f t="shared" si="0"/>
        <v/>
      </c>
    </row>
    <row r="42" spans="3:5" x14ac:dyDescent="0.45">
      <c r="C42" s="15" t="str">
        <f>IFERROR(カレンダー!$G$2+VALUE(MID(VLOOKUP(B42,G:G:H:H,2,0),WEEKDAY(カレンダー!$G$2,1),1))+7*(A42-1),"")</f>
        <v/>
      </c>
      <c r="E42" s="1" t="str">
        <f t="shared" si="0"/>
        <v/>
      </c>
    </row>
    <row r="43" spans="3:5" x14ac:dyDescent="0.45">
      <c r="C43" s="15" t="str">
        <f>IFERROR(カレンダー!$G$2+VALUE(MID(VLOOKUP(B43,G:G:H:H,2,0),WEEKDAY(カレンダー!$G$2,1),1))+7*(A43-1),"")</f>
        <v/>
      </c>
      <c r="E43" s="1" t="str">
        <f t="shared" si="0"/>
        <v/>
      </c>
    </row>
    <row r="44" spans="3:5" x14ac:dyDescent="0.45">
      <c r="C44" s="15" t="str">
        <f>IFERROR(カレンダー!$G$2+VALUE(MID(VLOOKUP(B44,G:G:H:H,2,0),WEEKDAY(カレンダー!$G$2,1),1))+7*(A44-1),"")</f>
        <v/>
      </c>
      <c r="E44" s="1" t="str">
        <f t="shared" si="0"/>
        <v/>
      </c>
    </row>
    <row r="45" spans="3:5" x14ac:dyDescent="0.45">
      <c r="C45" s="15" t="str">
        <f>IFERROR(カレンダー!$G$2+VALUE(MID(VLOOKUP(B45,G:G:H:H,2,0),WEEKDAY(カレンダー!$G$2,1),1))+7*(A45-1),"")</f>
        <v/>
      </c>
      <c r="E45" s="1" t="str">
        <f t="shared" si="0"/>
        <v/>
      </c>
    </row>
    <row r="46" spans="3:5" x14ac:dyDescent="0.45">
      <c r="C46" s="15" t="str">
        <f>IFERROR(カレンダー!$G$2+VALUE(MID(VLOOKUP(B46,G:G:H:H,2,0),WEEKDAY(カレンダー!$G$2,1),1))+7*(A46-1),"")</f>
        <v/>
      </c>
      <c r="E46" s="1" t="str">
        <f t="shared" si="0"/>
        <v/>
      </c>
    </row>
    <row r="47" spans="3:5" x14ac:dyDescent="0.45">
      <c r="C47" s="15" t="str">
        <f>IFERROR(カレンダー!$G$2+VALUE(MID(VLOOKUP(B47,G:G:H:H,2,0),WEEKDAY(カレンダー!$G$2,1),1))+7*(A47-1),"")</f>
        <v/>
      </c>
      <c r="E47" s="1" t="str">
        <f t="shared" si="0"/>
        <v/>
      </c>
    </row>
    <row r="48" spans="3:5" x14ac:dyDescent="0.45">
      <c r="C48" s="15" t="str">
        <f>IFERROR(カレンダー!$G$2+VALUE(MID(VLOOKUP(B48,G:G:H:H,2,0),WEEKDAY(カレンダー!$G$2,1),1))+7*(A48-1),"")</f>
        <v/>
      </c>
      <c r="E48" s="1" t="str">
        <f t="shared" si="0"/>
        <v/>
      </c>
    </row>
    <row r="49" spans="3:5" x14ac:dyDescent="0.45">
      <c r="C49" s="15" t="str">
        <f>IFERROR(カレンダー!$G$2+VALUE(MID(VLOOKUP(B49,G:G:H:H,2,0),WEEKDAY(カレンダー!$G$2,1),1))+7*(A49-1),"")</f>
        <v/>
      </c>
      <c r="E49" s="1" t="str">
        <f t="shared" si="0"/>
        <v/>
      </c>
    </row>
    <row r="50" spans="3:5" x14ac:dyDescent="0.45">
      <c r="C50" s="15" t="str">
        <f>IFERROR(カレンダー!$G$2+VALUE(MID(VLOOKUP(B50,G:G:H:H,2,0),WEEKDAY(カレンダー!$G$2,1),1))+7*(A50-1),"")</f>
        <v/>
      </c>
      <c r="E50" s="1" t="str">
        <f t="shared" si="0"/>
        <v/>
      </c>
    </row>
    <row r="51" spans="3:5" x14ac:dyDescent="0.45">
      <c r="C51" s="15" t="str">
        <f>IFERROR(カレンダー!$G$2+VALUE(MID(VLOOKUP(B51,G:G:H:H,2,0),WEEKDAY(カレンダー!$G$2,1),1))+7*(A51-1),"")</f>
        <v/>
      </c>
      <c r="E51" s="1" t="str">
        <f t="shared" si="0"/>
        <v/>
      </c>
    </row>
    <row r="52" spans="3:5" x14ac:dyDescent="0.45">
      <c r="C52" s="15" t="str">
        <f>IFERROR(カレンダー!$G$2+VALUE(MID(VLOOKUP(B52,G:G:H:H,2,0),WEEKDAY(カレンダー!$G$2,1),1))+7*(A52-1),"")</f>
        <v/>
      </c>
      <c r="E52" s="1" t="str">
        <f t="shared" si="0"/>
        <v/>
      </c>
    </row>
    <row r="53" spans="3:5" x14ac:dyDescent="0.45">
      <c r="C53" s="15" t="str">
        <f>IFERROR(カレンダー!$G$2+VALUE(MID(VLOOKUP(B53,G:G:H:H,2,0),WEEKDAY(カレンダー!$G$2,1),1))+7*(A53-1),"")</f>
        <v/>
      </c>
      <c r="E53" s="1" t="str">
        <f t="shared" si="0"/>
        <v/>
      </c>
    </row>
    <row r="54" spans="3:5" x14ac:dyDescent="0.45">
      <c r="C54" s="15" t="str">
        <f>IFERROR(カレンダー!$G$2+VALUE(MID(VLOOKUP(B54,G:G:H:H,2,0),WEEKDAY(カレンダー!$G$2,1),1))+7*(A54-1),"")</f>
        <v/>
      </c>
    </row>
    <row r="55" spans="3:5" x14ac:dyDescent="0.45">
      <c r="C55" s="15" t="str">
        <f>IFERROR(カレンダー!$G$2+VALUE(MID(VLOOKUP(B55,G:G:H:H,2,0),WEEKDAY(カレンダー!$G$2,1),1))+7*(A55-1),"")</f>
        <v/>
      </c>
    </row>
    <row r="56" spans="3:5" x14ac:dyDescent="0.45">
      <c r="C56" s="15" t="str">
        <f>IFERROR(カレンダー!$G$2+VALUE(MID(VLOOKUP(B56,G:G:H:H,2,0),WEEKDAY(カレンダー!$G$2,1),1))+7*(A56-1),"")</f>
        <v/>
      </c>
    </row>
    <row r="57" spans="3:5" x14ac:dyDescent="0.45">
      <c r="C57" s="15" t="str">
        <f>IFERROR(カレンダー!$G$2+VALUE(MID(VLOOKUP(B57,G:G:H:H,2,0),WEEKDAY(カレンダー!$G$2,1),1))+7*(A57-1),"")</f>
        <v/>
      </c>
    </row>
    <row r="58" spans="3:5" x14ac:dyDescent="0.45">
      <c r="C58" s="15" t="str">
        <f>IFERROR(カレンダー!$G$2+VALUE(MID(VLOOKUP(B58,G:G:H:H,2,0),WEEKDAY(カレンダー!$G$2,1),1))+7*(A58-1),"")</f>
        <v/>
      </c>
    </row>
    <row r="59" spans="3:5" x14ac:dyDescent="0.45">
      <c r="C59" s="15" t="str">
        <f>IFERROR(カレンダー!$G$2+VALUE(MID(VLOOKUP(B59,G:G:H:H,2,0),WEEKDAY(カレンダー!$G$2,1),1))+7*(A59-1),"")</f>
        <v/>
      </c>
    </row>
  </sheetData>
  <phoneticPr fontId="2"/>
  <conditionalFormatting sqref="C1:C6">
    <cfRule type="duplicateValues" dxfId="28" priority="11"/>
  </conditionalFormatting>
  <conditionalFormatting sqref="C1:C1048576">
    <cfRule type="duplicateValues" dxfId="27" priority="2"/>
  </conditionalFormatting>
  <conditionalFormatting sqref="E1:E1048576">
    <cfRule type="duplicateValues" dxfId="26" priority="1"/>
  </conditionalFormatting>
  <dataValidations count="1">
    <dataValidation type="date" allowBlank="1" showInputMessage="1" showErrorMessage="1" sqref="E1:E1048576" xr:uid="{6EAA5F7D-DA5F-474D-8F6F-DC112CD0D729}">
      <formula1>44562</formula1>
      <formula2>46387</formula2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4221B-9983-4C5C-804A-F75342FD16E8}">
  <dimension ref="A1:C19"/>
  <sheetViews>
    <sheetView workbookViewId="0">
      <selection activeCell="B17" sqref="B17"/>
    </sheetView>
  </sheetViews>
  <sheetFormatPr defaultRowHeight="18" x14ac:dyDescent="0.45"/>
  <cols>
    <col min="1" max="1" width="11.3984375" bestFit="1" customWidth="1"/>
    <col min="2" max="2" width="13" bestFit="1" customWidth="1"/>
    <col min="3" max="3" width="16.5" bestFit="1" customWidth="1"/>
  </cols>
  <sheetData>
    <row r="1" spans="1:3" x14ac:dyDescent="0.45">
      <c r="A1" t="s">
        <v>25</v>
      </c>
      <c r="B1" t="s">
        <v>26</v>
      </c>
      <c r="C1" t="s">
        <v>27</v>
      </c>
    </row>
    <row r="2" spans="1:3" x14ac:dyDescent="0.45">
      <c r="A2" s="1">
        <f>DATE(カレンダー!$A$2,MONTH(C2),DAY(C2))</f>
        <v>44929</v>
      </c>
      <c r="B2" t="s">
        <v>70</v>
      </c>
      <c r="C2" s="1">
        <v>40181</v>
      </c>
    </row>
    <row r="3" spans="1:3" x14ac:dyDescent="0.45">
      <c r="A3" s="1">
        <f>DATE(カレンダー!$A$2,MONTH(C3),DAY(C3))</f>
        <v>44933</v>
      </c>
      <c r="B3" t="s">
        <v>71</v>
      </c>
      <c r="C3" s="1">
        <v>27036</v>
      </c>
    </row>
    <row r="4" spans="1:3" x14ac:dyDescent="0.45">
      <c r="A4" s="1">
        <f>DATE(カレンダー!$A$2,MONTH(C4),DAY(C4))</f>
        <v>44960</v>
      </c>
      <c r="B4" t="s">
        <v>72</v>
      </c>
      <c r="C4" s="1">
        <v>24506</v>
      </c>
    </row>
    <row r="5" spans="1:3" x14ac:dyDescent="0.45">
      <c r="A5" s="1">
        <f>DATE(カレンダー!$A$2,MONTH(C5),DAY(C5))</f>
        <v>44970</v>
      </c>
      <c r="B5" t="s">
        <v>24</v>
      </c>
      <c r="C5" s="1">
        <v>28534</v>
      </c>
    </row>
    <row r="6" spans="1:3" x14ac:dyDescent="0.45">
      <c r="A6" s="1">
        <f>DATE(カレンダー!$A$2,MONTH(C6),DAY(C6))</f>
        <v>44963</v>
      </c>
      <c r="B6" t="s">
        <v>83</v>
      </c>
      <c r="C6" s="1">
        <v>38754</v>
      </c>
    </row>
    <row r="7" spans="1:3" x14ac:dyDescent="0.45">
      <c r="A7" s="1">
        <f>DATE(カレンダー!$A$2,MONTH(C7),DAY(C7))</f>
        <v>45001</v>
      </c>
      <c r="B7" t="s">
        <v>84</v>
      </c>
      <c r="C7" s="1">
        <v>25278</v>
      </c>
    </row>
    <row r="8" spans="1:3" x14ac:dyDescent="0.45">
      <c r="A8" s="1">
        <f>DATE(カレンダー!$A$2,MONTH(C8),DAY(C8))</f>
        <v>45031</v>
      </c>
      <c r="B8" t="s">
        <v>82</v>
      </c>
      <c r="C8" s="1">
        <v>37361</v>
      </c>
    </row>
    <row r="9" spans="1:3" x14ac:dyDescent="0.45">
      <c r="A9" s="1">
        <f>DATE(カレンダー!$A$2,MONTH(C9),DAY(C9))</f>
        <v>45092</v>
      </c>
      <c r="B9" t="s">
        <v>7</v>
      </c>
      <c r="C9" s="1">
        <v>35961</v>
      </c>
    </row>
    <row r="10" spans="1:3" x14ac:dyDescent="0.45">
      <c r="A10" s="1">
        <f>DATE(カレンダー!$A$2,MONTH(C10),DAY(C10))</f>
        <v>45098</v>
      </c>
      <c r="B10" t="s">
        <v>73</v>
      </c>
      <c r="C10" s="1">
        <v>44368</v>
      </c>
    </row>
    <row r="11" spans="1:3" x14ac:dyDescent="0.45">
      <c r="A11" s="1">
        <f>DATE(カレンダー!$A$2,MONTH(C11),DAY(C11))</f>
        <v>45150</v>
      </c>
      <c r="B11" t="s">
        <v>67</v>
      </c>
      <c r="C11" s="1">
        <v>34923</v>
      </c>
    </row>
    <row r="12" spans="1:3" x14ac:dyDescent="0.45">
      <c r="A12" s="1">
        <f>DATE(カレンダー!$A$2,MONTH(C12),DAY(C12))</f>
        <v>45156</v>
      </c>
      <c r="B12" t="s">
        <v>8</v>
      </c>
      <c r="C12" s="1">
        <v>17763</v>
      </c>
    </row>
    <row r="13" spans="1:3" x14ac:dyDescent="0.45">
      <c r="A13" s="1">
        <f>DATE(カレンダー!$A$2,MONTH(C13),DAY(C13))</f>
        <v>45182</v>
      </c>
      <c r="B13" t="s">
        <v>68</v>
      </c>
      <c r="C13" s="1">
        <v>37877</v>
      </c>
    </row>
    <row r="14" spans="1:3" x14ac:dyDescent="0.45">
      <c r="A14" s="1">
        <f>DATE(カレンダー!$A$2,MONTH(C14),DAY(C14))</f>
        <v>45095</v>
      </c>
      <c r="B14" t="s">
        <v>85</v>
      </c>
      <c r="C14" s="1">
        <v>25372</v>
      </c>
    </row>
    <row r="15" spans="1:3" x14ac:dyDescent="0.45">
      <c r="A15" s="1">
        <f>DATE(カレンダー!$A$2,MONTH(C15),DAY(C15))</f>
        <v>45199</v>
      </c>
      <c r="B15" t="s">
        <v>95</v>
      </c>
      <c r="C15" s="1">
        <v>15249</v>
      </c>
    </row>
    <row r="16" spans="1:3" x14ac:dyDescent="0.45">
      <c r="A16" s="1">
        <f>DATE(カレンダー!$A$2,MONTH(C16),DAY(C16))</f>
        <v>45203</v>
      </c>
      <c r="B16" t="s">
        <v>74</v>
      </c>
      <c r="C16" s="1">
        <v>25480</v>
      </c>
    </row>
    <row r="17" spans="1:3" x14ac:dyDescent="0.45">
      <c r="A17" s="1">
        <f>DATE(カレンダー!$A$2,MONTH(C17),DAY(C17))</f>
        <v>45217</v>
      </c>
      <c r="B17" t="s">
        <v>75</v>
      </c>
      <c r="C17" s="1">
        <v>43756</v>
      </c>
    </row>
    <row r="18" spans="1:3" x14ac:dyDescent="0.45">
      <c r="A18" s="1">
        <f>DATE(カレンダー!$A$2,MONTH(C18),DAY(C18))</f>
        <v>45271</v>
      </c>
      <c r="B18" t="s">
        <v>76</v>
      </c>
      <c r="C18" s="1">
        <v>18243</v>
      </c>
    </row>
    <row r="19" spans="1:3" x14ac:dyDescent="0.45">
      <c r="A19" s="1">
        <f>DATE(カレンダー!$A$2,MONTH(C19),DAY(C19))</f>
        <v>45019</v>
      </c>
      <c r="B19" t="s">
        <v>69</v>
      </c>
      <c r="C19" s="1">
        <v>18721</v>
      </c>
    </row>
  </sheetData>
  <sortState xmlns:xlrd2="http://schemas.microsoft.com/office/spreadsheetml/2017/richdata2" ref="A2:C18">
    <sortCondition ref="A2:A18"/>
  </sortState>
  <phoneticPr fontId="2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3FFD7-8A6A-4C6E-A8B4-40A2DC98723A}">
  <dimension ref="A1:C2192"/>
  <sheetViews>
    <sheetView topLeftCell="A248" workbookViewId="0">
      <selection activeCell="H265" sqref="H265"/>
    </sheetView>
  </sheetViews>
  <sheetFormatPr defaultRowHeight="18" x14ac:dyDescent="0.45"/>
  <cols>
    <col min="1" max="1" width="12.3984375" customWidth="1"/>
    <col min="2" max="2" width="8.69921875" style="3"/>
  </cols>
  <sheetData>
    <row r="1" spans="1:2" x14ac:dyDescent="0.45">
      <c r="A1" t="s">
        <v>9</v>
      </c>
      <c r="B1" s="3" t="s">
        <v>10</v>
      </c>
    </row>
    <row r="2" spans="1:2" x14ac:dyDescent="0.45">
      <c r="A2" s="4">
        <v>44197</v>
      </c>
      <c r="B2" s="5" t="s">
        <v>11</v>
      </c>
    </row>
    <row r="3" spans="1:2" x14ac:dyDescent="0.45">
      <c r="A3" s="4">
        <v>44198</v>
      </c>
      <c r="B3" s="5" t="s">
        <v>12</v>
      </c>
    </row>
    <row r="4" spans="1:2" x14ac:dyDescent="0.45">
      <c r="A4" s="4">
        <v>44199</v>
      </c>
      <c r="B4" s="5" t="s">
        <v>13</v>
      </c>
    </row>
    <row r="5" spans="1:2" x14ac:dyDescent="0.45">
      <c r="A5" s="4">
        <v>44200</v>
      </c>
      <c r="B5" s="5" t="s">
        <v>14</v>
      </c>
    </row>
    <row r="6" spans="1:2" x14ac:dyDescent="0.45">
      <c r="A6" s="4">
        <v>44201</v>
      </c>
      <c r="B6" s="5" t="s">
        <v>15</v>
      </c>
    </row>
    <row r="7" spans="1:2" x14ac:dyDescent="0.45">
      <c r="A7" s="4">
        <v>44202</v>
      </c>
      <c r="B7" s="5" t="s">
        <v>16</v>
      </c>
    </row>
    <row r="8" spans="1:2" x14ac:dyDescent="0.45">
      <c r="A8" s="4">
        <v>44203</v>
      </c>
      <c r="B8" s="5" t="s">
        <v>11</v>
      </c>
    </row>
    <row r="9" spans="1:2" x14ac:dyDescent="0.45">
      <c r="A9" s="4">
        <v>44204</v>
      </c>
      <c r="B9" s="5" t="s">
        <v>12</v>
      </c>
    </row>
    <row r="10" spans="1:2" x14ac:dyDescent="0.45">
      <c r="A10" s="4">
        <v>44205</v>
      </c>
      <c r="B10" s="5" t="s">
        <v>13</v>
      </c>
    </row>
    <row r="11" spans="1:2" x14ac:dyDescent="0.45">
      <c r="A11" s="4">
        <v>44206</v>
      </c>
      <c r="B11" s="5" t="s">
        <v>14</v>
      </c>
    </row>
    <row r="12" spans="1:2" x14ac:dyDescent="0.45">
      <c r="A12" s="4">
        <v>44207</v>
      </c>
      <c r="B12" s="5" t="s">
        <v>15</v>
      </c>
    </row>
    <row r="13" spans="1:2" x14ac:dyDescent="0.45">
      <c r="A13" s="4">
        <v>44208</v>
      </c>
      <c r="B13" s="5" t="s">
        <v>16</v>
      </c>
    </row>
    <row r="14" spans="1:2" x14ac:dyDescent="0.45">
      <c r="A14" s="4">
        <v>44209</v>
      </c>
      <c r="B14" s="5" t="s">
        <v>13</v>
      </c>
    </row>
    <row r="15" spans="1:2" x14ac:dyDescent="0.45">
      <c r="A15" s="4">
        <v>44210</v>
      </c>
      <c r="B15" s="5" t="s">
        <v>14</v>
      </c>
    </row>
    <row r="16" spans="1:2" x14ac:dyDescent="0.45">
      <c r="A16" s="4">
        <v>44211</v>
      </c>
      <c r="B16" s="5" t="s">
        <v>15</v>
      </c>
    </row>
    <row r="17" spans="1:2" x14ac:dyDescent="0.45">
      <c r="A17" s="4">
        <v>44212</v>
      </c>
      <c r="B17" s="5" t="s">
        <v>16</v>
      </c>
    </row>
    <row r="18" spans="1:2" x14ac:dyDescent="0.45">
      <c r="A18" s="4">
        <v>44213</v>
      </c>
      <c r="B18" s="5" t="s">
        <v>11</v>
      </c>
    </row>
    <row r="19" spans="1:2" x14ac:dyDescent="0.45">
      <c r="A19" s="4">
        <v>44214</v>
      </c>
      <c r="B19" s="5" t="s">
        <v>12</v>
      </c>
    </row>
    <row r="20" spans="1:2" x14ac:dyDescent="0.45">
      <c r="A20" s="4">
        <v>44215</v>
      </c>
      <c r="B20" s="5" t="s">
        <v>13</v>
      </c>
    </row>
    <row r="21" spans="1:2" x14ac:dyDescent="0.45">
      <c r="A21" s="4">
        <v>44216</v>
      </c>
      <c r="B21" s="5" t="s">
        <v>14</v>
      </c>
    </row>
    <row r="22" spans="1:2" x14ac:dyDescent="0.45">
      <c r="A22" s="4">
        <v>44217</v>
      </c>
      <c r="B22" s="5" t="s">
        <v>15</v>
      </c>
    </row>
    <row r="23" spans="1:2" x14ac:dyDescent="0.45">
      <c r="A23" s="4">
        <v>44218</v>
      </c>
      <c r="B23" s="5" t="s">
        <v>16</v>
      </c>
    </row>
    <row r="24" spans="1:2" x14ac:dyDescent="0.45">
      <c r="A24" s="4">
        <v>44219</v>
      </c>
      <c r="B24" s="5" t="s">
        <v>11</v>
      </c>
    </row>
    <row r="25" spans="1:2" x14ac:dyDescent="0.45">
      <c r="A25" s="4">
        <v>44220</v>
      </c>
      <c r="B25" s="5" t="s">
        <v>12</v>
      </c>
    </row>
    <row r="26" spans="1:2" x14ac:dyDescent="0.45">
      <c r="A26" s="4">
        <v>44221</v>
      </c>
      <c r="B26" s="5" t="s">
        <v>13</v>
      </c>
    </row>
    <row r="27" spans="1:2" x14ac:dyDescent="0.45">
      <c r="A27" s="4">
        <v>44222</v>
      </c>
      <c r="B27" s="5" t="s">
        <v>14</v>
      </c>
    </row>
    <row r="28" spans="1:2" x14ac:dyDescent="0.45">
      <c r="A28" s="4">
        <v>44223</v>
      </c>
      <c r="B28" s="5" t="s">
        <v>15</v>
      </c>
    </row>
    <row r="29" spans="1:2" x14ac:dyDescent="0.45">
      <c r="A29" s="4">
        <v>44224</v>
      </c>
      <c r="B29" s="5" t="s">
        <v>16</v>
      </c>
    </row>
    <row r="30" spans="1:2" x14ac:dyDescent="0.45">
      <c r="A30" s="4">
        <v>44225</v>
      </c>
      <c r="B30" s="5" t="s">
        <v>11</v>
      </c>
    </row>
    <row r="31" spans="1:2" x14ac:dyDescent="0.45">
      <c r="A31" s="4">
        <v>44226</v>
      </c>
      <c r="B31" s="5" t="s">
        <v>12</v>
      </c>
    </row>
    <row r="32" spans="1:2" x14ac:dyDescent="0.45">
      <c r="A32" s="4">
        <v>44227</v>
      </c>
      <c r="B32" s="5" t="s">
        <v>13</v>
      </c>
    </row>
    <row r="33" spans="1:2" x14ac:dyDescent="0.45">
      <c r="A33" s="4">
        <v>44228</v>
      </c>
      <c r="B33" s="5" t="s">
        <v>14</v>
      </c>
    </row>
    <row r="34" spans="1:2" x14ac:dyDescent="0.45">
      <c r="A34" s="4">
        <v>44229</v>
      </c>
      <c r="B34" s="5" t="s">
        <v>15</v>
      </c>
    </row>
    <row r="35" spans="1:2" x14ac:dyDescent="0.45">
      <c r="A35" s="4">
        <v>44230</v>
      </c>
      <c r="B35" s="5" t="s">
        <v>16</v>
      </c>
    </row>
    <row r="36" spans="1:2" x14ac:dyDescent="0.45">
      <c r="A36" s="4">
        <v>44231</v>
      </c>
      <c r="B36" s="5" t="s">
        <v>11</v>
      </c>
    </row>
    <row r="37" spans="1:2" x14ac:dyDescent="0.45">
      <c r="A37" s="4">
        <v>44232</v>
      </c>
      <c r="B37" s="5" t="s">
        <v>12</v>
      </c>
    </row>
    <row r="38" spans="1:2" x14ac:dyDescent="0.45">
      <c r="A38" s="4">
        <v>44233</v>
      </c>
      <c r="B38" s="5" t="s">
        <v>13</v>
      </c>
    </row>
    <row r="39" spans="1:2" x14ac:dyDescent="0.45">
      <c r="A39" s="4">
        <v>44234</v>
      </c>
      <c r="B39" s="5" t="s">
        <v>14</v>
      </c>
    </row>
    <row r="40" spans="1:2" x14ac:dyDescent="0.45">
      <c r="A40" s="4">
        <v>44235</v>
      </c>
      <c r="B40" s="5" t="s">
        <v>15</v>
      </c>
    </row>
    <row r="41" spans="1:2" x14ac:dyDescent="0.45">
      <c r="A41" s="4">
        <v>44236</v>
      </c>
      <c r="B41" s="5" t="s">
        <v>16</v>
      </c>
    </row>
    <row r="42" spans="1:2" x14ac:dyDescent="0.45">
      <c r="A42" s="4">
        <v>44237</v>
      </c>
      <c r="B42" s="5" t="s">
        <v>11</v>
      </c>
    </row>
    <row r="43" spans="1:2" x14ac:dyDescent="0.45">
      <c r="A43" s="4">
        <v>44238</v>
      </c>
      <c r="B43" s="5" t="s">
        <v>12</v>
      </c>
    </row>
    <row r="44" spans="1:2" x14ac:dyDescent="0.45">
      <c r="A44" s="4">
        <v>44239</v>
      </c>
      <c r="B44" s="5" t="s">
        <v>14</v>
      </c>
    </row>
    <row r="45" spans="1:2" x14ac:dyDescent="0.45">
      <c r="A45" s="4">
        <v>44240</v>
      </c>
      <c r="B45" s="5" t="s">
        <v>15</v>
      </c>
    </row>
    <row r="46" spans="1:2" x14ac:dyDescent="0.45">
      <c r="A46" s="4">
        <v>44241</v>
      </c>
      <c r="B46" s="5" t="s">
        <v>16</v>
      </c>
    </row>
    <row r="47" spans="1:2" x14ac:dyDescent="0.45">
      <c r="A47" s="4">
        <v>44242</v>
      </c>
      <c r="B47" s="5" t="s">
        <v>11</v>
      </c>
    </row>
    <row r="48" spans="1:2" x14ac:dyDescent="0.45">
      <c r="A48" s="4">
        <v>44243</v>
      </c>
      <c r="B48" s="5" t="s">
        <v>12</v>
      </c>
    </row>
    <row r="49" spans="1:2" x14ac:dyDescent="0.45">
      <c r="A49" s="4">
        <v>44244</v>
      </c>
      <c r="B49" s="5" t="s">
        <v>13</v>
      </c>
    </row>
    <row r="50" spans="1:2" x14ac:dyDescent="0.45">
      <c r="A50" s="4">
        <v>44245</v>
      </c>
      <c r="B50" s="5" t="s">
        <v>14</v>
      </c>
    </row>
    <row r="51" spans="1:2" x14ac:dyDescent="0.45">
      <c r="A51" s="4">
        <v>44246</v>
      </c>
      <c r="B51" s="5" t="s">
        <v>15</v>
      </c>
    </row>
    <row r="52" spans="1:2" x14ac:dyDescent="0.45">
      <c r="A52" s="4">
        <v>44247</v>
      </c>
      <c r="B52" s="5" t="s">
        <v>16</v>
      </c>
    </row>
    <row r="53" spans="1:2" x14ac:dyDescent="0.45">
      <c r="A53" s="4">
        <v>44248</v>
      </c>
      <c r="B53" s="5" t="s">
        <v>11</v>
      </c>
    </row>
    <row r="54" spans="1:2" x14ac:dyDescent="0.45">
      <c r="A54" s="4">
        <v>44249</v>
      </c>
      <c r="B54" s="5" t="s">
        <v>12</v>
      </c>
    </row>
    <row r="55" spans="1:2" x14ac:dyDescent="0.45">
      <c r="A55" s="4">
        <v>44250</v>
      </c>
      <c r="B55" s="5" t="s">
        <v>13</v>
      </c>
    </row>
    <row r="56" spans="1:2" x14ac:dyDescent="0.45">
      <c r="A56" s="4">
        <v>44251</v>
      </c>
      <c r="B56" s="5" t="s">
        <v>14</v>
      </c>
    </row>
    <row r="57" spans="1:2" x14ac:dyDescent="0.45">
      <c r="A57" s="4">
        <v>44252</v>
      </c>
      <c r="B57" s="5" t="s">
        <v>15</v>
      </c>
    </row>
    <row r="58" spans="1:2" x14ac:dyDescent="0.45">
      <c r="A58" s="4">
        <v>44253</v>
      </c>
      <c r="B58" s="5" t="s">
        <v>16</v>
      </c>
    </row>
    <row r="59" spans="1:2" x14ac:dyDescent="0.45">
      <c r="A59" s="4">
        <v>44254</v>
      </c>
      <c r="B59" s="5" t="s">
        <v>11</v>
      </c>
    </row>
    <row r="60" spans="1:2" x14ac:dyDescent="0.45">
      <c r="A60" s="4">
        <v>44255</v>
      </c>
      <c r="B60" s="5" t="s">
        <v>12</v>
      </c>
    </row>
    <row r="61" spans="1:2" x14ac:dyDescent="0.45">
      <c r="A61" s="4">
        <v>44256</v>
      </c>
      <c r="B61" s="5" t="s">
        <v>13</v>
      </c>
    </row>
    <row r="62" spans="1:2" x14ac:dyDescent="0.45">
      <c r="A62" s="4">
        <v>44257</v>
      </c>
      <c r="B62" s="5" t="s">
        <v>14</v>
      </c>
    </row>
    <row r="63" spans="1:2" x14ac:dyDescent="0.45">
      <c r="A63" s="4">
        <v>44258</v>
      </c>
      <c r="B63" s="5" t="s">
        <v>15</v>
      </c>
    </row>
    <row r="64" spans="1:2" x14ac:dyDescent="0.45">
      <c r="A64" s="4">
        <v>44259</v>
      </c>
      <c r="B64" s="5" t="s">
        <v>16</v>
      </c>
    </row>
    <row r="65" spans="1:2" x14ac:dyDescent="0.45">
      <c r="A65" s="4">
        <v>44260</v>
      </c>
      <c r="B65" s="5" t="s">
        <v>11</v>
      </c>
    </row>
    <row r="66" spans="1:2" x14ac:dyDescent="0.45">
      <c r="A66" s="4">
        <v>44261</v>
      </c>
      <c r="B66" s="5" t="s">
        <v>12</v>
      </c>
    </row>
    <row r="67" spans="1:2" x14ac:dyDescent="0.45">
      <c r="A67" s="4">
        <v>44262</v>
      </c>
      <c r="B67" s="5" t="s">
        <v>13</v>
      </c>
    </row>
    <row r="68" spans="1:2" x14ac:dyDescent="0.45">
      <c r="A68" s="4">
        <v>44263</v>
      </c>
      <c r="B68" s="5" t="s">
        <v>14</v>
      </c>
    </row>
    <row r="69" spans="1:2" x14ac:dyDescent="0.45">
      <c r="A69" s="4">
        <v>44264</v>
      </c>
      <c r="B69" s="5" t="s">
        <v>15</v>
      </c>
    </row>
    <row r="70" spans="1:2" x14ac:dyDescent="0.45">
      <c r="A70" s="4">
        <v>44265</v>
      </c>
      <c r="B70" s="5" t="s">
        <v>16</v>
      </c>
    </row>
    <row r="71" spans="1:2" x14ac:dyDescent="0.45">
      <c r="A71" s="4">
        <v>44266</v>
      </c>
      <c r="B71" s="5" t="s">
        <v>11</v>
      </c>
    </row>
    <row r="72" spans="1:2" x14ac:dyDescent="0.45">
      <c r="A72" s="4">
        <v>44267</v>
      </c>
      <c r="B72" s="5" t="s">
        <v>12</v>
      </c>
    </row>
    <row r="73" spans="1:2" x14ac:dyDescent="0.45">
      <c r="A73" s="4">
        <v>44268</v>
      </c>
      <c r="B73" s="5" t="s">
        <v>15</v>
      </c>
    </row>
    <row r="74" spans="1:2" x14ac:dyDescent="0.45">
      <c r="A74" s="4">
        <v>44269</v>
      </c>
      <c r="B74" s="5" t="s">
        <v>16</v>
      </c>
    </row>
    <row r="75" spans="1:2" x14ac:dyDescent="0.45">
      <c r="A75" s="4">
        <v>44270</v>
      </c>
      <c r="B75" s="5" t="s">
        <v>11</v>
      </c>
    </row>
    <row r="76" spans="1:2" x14ac:dyDescent="0.45">
      <c r="A76" s="4">
        <v>44271</v>
      </c>
      <c r="B76" s="5" t="s">
        <v>12</v>
      </c>
    </row>
    <row r="77" spans="1:2" x14ac:dyDescent="0.45">
      <c r="A77" s="4">
        <v>44272</v>
      </c>
      <c r="B77" s="5" t="s">
        <v>13</v>
      </c>
    </row>
    <row r="78" spans="1:2" x14ac:dyDescent="0.45">
      <c r="A78" s="4">
        <v>44273</v>
      </c>
      <c r="B78" s="5" t="s">
        <v>14</v>
      </c>
    </row>
    <row r="79" spans="1:2" x14ac:dyDescent="0.45">
      <c r="A79" s="4">
        <v>44274</v>
      </c>
      <c r="B79" s="5" t="s">
        <v>15</v>
      </c>
    </row>
    <row r="80" spans="1:2" x14ac:dyDescent="0.45">
      <c r="A80" s="4">
        <v>44275</v>
      </c>
      <c r="B80" s="5" t="s">
        <v>16</v>
      </c>
    </row>
    <row r="81" spans="1:2" x14ac:dyDescent="0.45">
      <c r="A81" s="4">
        <v>44276</v>
      </c>
      <c r="B81" s="5" t="s">
        <v>11</v>
      </c>
    </row>
    <row r="82" spans="1:2" x14ac:dyDescent="0.45">
      <c r="A82" s="4">
        <v>44277</v>
      </c>
      <c r="B82" s="5" t="s">
        <v>12</v>
      </c>
    </row>
    <row r="83" spans="1:2" x14ac:dyDescent="0.45">
      <c r="A83" s="4">
        <v>44278</v>
      </c>
      <c r="B83" s="5" t="s">
        <v>13</v>
      </c>
    </row>
    <row r="84" spans="1:2" x14ac:dyDescent="0.45">
      <c r="A84" s="4">
        <v>44279</v>
      </c>
      <c r="B84" s="5" t="s">
        <v>14</v>
      </c>
    </row>
    <row r="85" spans="1:2" x14ac:dyDescent="0.45">
      <c r="A85" s="4">
        <v>44280</v>
      </c>
      <c r="B85" s="5" t="s">
        <v>15</v>
      </c>
    </row>
    <row r="86" spans="1:2" x14ac:dyDescent="0.45">
      <c r="A86" s="4">
        <v>44281</v>
      </c>
      <c r="B86" s="5" t="s">
        <v>16</v>
      </c>
    </row>
    <row r="87" spans="1:2" x14ac:dyDescent="0.45">
      <c r="A87" s="4">
        <v>44282</v>
      </c>
      <c r="B87" s="5" t="s">
        <v>11</v>
      </c>
    </row>
    <row r="88" spans="1:2" x14ac:dyDescent="0.45">
      <c r="A88" s="4">
        <v>44283</v>
      </c>
      <c r="B88" s="5" t="s">
        <v>12</v>
      </c>
    </row>
    <row r="89" spans="1:2" x14ac:dyDescent="0.45">
      <c r="A89" s="4">
        <v>44284</v>
      </c>
      <c r="B89" s="5" t="s">
        <v>13</v>
      </c>
    </row>
    <row r="90" spans="1:2" x14ac:dyDescent="0.45">
      <c r="A90" s="4">
        <v>44285</v>
      </c>
      <c r="B90" s="5" t="s">
        <v>14</v>
      </c>
    </row>
    <row r="91" spans="1:2" x14ac:dyDescent="0.45">
      <c r="A91" s="4">
        <v>44286</v>
      </c>
      <c r="B91" s="5" t="s">
        <v>15</v>
      </c>
    </row>
    <row r="92" spans="1:2" x14ac:dyDescent="0.45">
      <c r="A92" s="4">
        <v>44287</v>
      </c>
      <c r="B92" s="5" t="s">
        <v>16</v>
      </c>
    </row>
    <row r="93" spans="1:2" x14ac:dyDescent="0.45">
      <c r="A93" s="4">
        <v>44288</v>
      </c>
      <c r="B93" s="5" t="s">
        <v>11</v>
      </c>
    </row>
    <row r="94" spans="1:2" x14ac:dyDescent="0.45">
      <c r="A94" s="4">
        <v>44289</v>
      </c>
      <c r="B94" s="5" t="s">
        <v>12</v>
      </c>
    </row>
    <row r="95" spans="1:2" x14ac:dyDescent="0.45">
      <c r="A95" s="4">
        <v>44290</v>
      </c>
      <c r="B95" s="5" t="s">
        <v>13</v>
      </c>
    </row>
    <row r="96" spans="1:2" x14ac:dyDescent="0.45">
      <c r="A96" s="4">
        <v>44291</v>
      </c>
      <c r="B96" s="5" t="s">
        <v>14</v>
      </c>
    </row>
    <row r="97" spans="1:2" x14ac:dyDescent="0.45">
      <c r="A97" s="4">
        <v>44292</v>
      </c>
      <c r="B97" s="5" t="s">
        <v>15</v>
      </c>
    </row>
    <row r="98" spans="1:2" x14ac:dyDescent="0.45">
      <c r="A98" s="4">
        <v>44293</v>
      </c>
      <c r="B98" s="5" t="s">
        <v>16</v>
      </c>
    </row>
    <row r="99" spans="1:2" x14ac:dyDescent="0.45">
      <c r="A99" s="4">
        <v>44294</v>
      </c>
      <c r="B99" s="5" t="s">
        <v>11</v>
      </c>
    </row>
    <row r="100" spans="1:2" x14ac:dyDescent="0.45">
      <c r="A100" s="4">
        <v>44295</v>
      </c>
      <c r="B100" s="5" t="s">
        <v>12</v>
      </c>
    </row>
    <row r="101" spans="1:2" x14ac:dyDescent="0.45">
      <c r="A101" s="4">
        <v>44296</v>
      </c>
      <c r="B101" s="5" t="s">
        <v>13</v>
      </c>
    </row>
    <row r="102" spans="1:2" x14ac:dyDescent="0.45">
      <c r="A102" s="4">
        <v>44297</v>
      </c>
      <c r="B102" s="5" t="s">
        <v>14</v>
      </c>
    </row>
    <row r="103" spans="1:2" x14ac:dyDescent="0.45">
      <c r="A103" s="4">
        <v>44298</v>
      </c>
      <c r="B103" s="5" t="s">
        <v>16</v>
      </c>
    </row>
    <row r="104" spans="1:2" x14ac:dyDescent="0.45">
      <c r="A104" s="4">
        <v>44299</v>
      </c>
      <c r="B104" s="5" t="s">
        <v>11</v>
      </c>
    </row>
    <row r="105" spans="1:2" x14ac:dyDescent="0.45">
      <c r="A105" s="4">
        <v>44300</v>
      </c>
      <c r="B105" s="5" t="s">
        <v>12</v>
      </c>
    </row>
    <row r="106" spans="1:2" x14ac:dyDescent="0.45">
      <c r="A106" s="4">
        <v>44301</v>
      </c>
      <c r="B106" s="5" t="s">
        <v>13</v>
      </c>
    </row>
    <row r="107" spans="1:2" x14ac:dyDescent="0.45">
      <c r="A107" s="4">
        <v>44302</v>
      </c>
      <c r="B107" s="5" t="s">
        <v>14</v>
      </c>
    </row>
    <row r="108" spans="1:2" x14ac:dyDescent="0.45">
      <c r="A108" s="4">
        <v>44303</v>
      </c>
      <c r="B108" s="5" t="s">
        <v>15</v>
      </c>
    </row>
    <row r="109" spans="1:2" x14ac:dyDescent="0.45">
      <c r="A109" s="4">
        <v>44304</v>
      </c>
      <c r="B109" s="5" t="s">
        <v>16</v>
      </c>
    </row>
    <row r="110" spans="1:2" x14ac:dyDescent="0.45">
      <c r="A110" s="4">
        <v>44305</v>
      </c>
      <c r="B110" s="5" t="s">
        <v>11</v>
      </c>
    </row>
    <row r="111" spans="1:2" x14ac:dyDescent="0.45">
      <c r="A111" s="4">
        <v>44306</v>
      </c>
      <c r="B111" s="5" t="s">
        <v>12</v>
      </c>
    </row>
    <row r="112" spans="1:2" x14ac:dyDescent="0.45">
      <c r="A112" s="4">
        <v>44307</v>
      </c>
      <c r="B112" s="5" t="s">
        <v>13</v>
      </c>
    </row>
    <row r="113" spans="1:2" x14ac:dyDescent="0.45">
      <c r="A113" s="4">
        <v>44308</v>
      </c>
      <c r="B113" s="5" t="s">
        <v>14</v>
      </c>
    </row>
    <row r="114" spans="1:2" x14ac:dyDescent="0.45">
      <c r="A114" s="4">
        <v>44309</v>
      </c>
      <c r="B114" s="5" t="s">
        <v>15</v>
      </c>
    </row>
    <row r="115" spans="1:2" x14ac:dyDescent="0.45">
      <c r="A115" s="4">
        <v>44310</v>
      </c>
      <c r="B115" s="5" t="s">
        <v>16</v>
      </c>
    </row>
    <row r="116" spans="1:2" x14ac:dyDescent="0.45">
      <c r="A116" s="4">
        <v>44311</v>
      </c>
      <c r="B116" s="5" t="s">
        <v>11</v>
      </c>
    </row>
    <row r="117" spans="1:2" x14ac:dyDescent="0.45">
      <c r="A117" s="4">
        <v>44312</v>
      </c>
      <c r="B117" s="5" t="s">
        <v>12</v>
      </c>
    </row>
    <row r="118" spans="1:2" x14ac:dyDescent="0.45">
      <c r="A118" s="4">
        <v>44313</v>
      </c>
      <c r="B118" s="5" t="s">
        <v>13</v>
      </c>
    </row>
    <row r="119" spans="1:2" x14ac:dyDescent="0.45">
      <c r="A119" s="4">
        <v>44314</v>
      </c>
      <c r="B119" s="5" t="s">
        <v>14</v>
      </c>
    </row>
    <row r="120" spans="1:2" x14ac:dyDescent="0.45">
      <c r="A120" s="4">
        <v>44315</v>
      </c>
      <c r="B120" s="5" t="s">
        <v>15</v>
      </c>
    </row>
    <row r="121" spans="1:2" x14ac:dyDescent="0.45">
      <c r="A121" s="4">
        <v>44316</v>
      </c>
      <c r="B121" s="5" t="s">
        <v>16</v>
      </c>
    </row>
    <row r="122" spans="1:2" x14ac:dyDescent="0.45">
      <c r="A122" s="4">
        <v>44317</v>
      </c>
      <c r="B122" s="5" t="s">
        <v>11</v>
      </c>
    </row>
    <row r="123" spans="1:2" x14ac:dyDescent="0.45">
      <c r="A123" s="4">
        <v>44318</v>
      </c>
      <c r="B123" s="5" t="s">
        <v>12</v>
      </c>
    </row>
    <row r="124" spans="1:2" x14ac:dyDescent="0.45">
      <c r="A124" s="4">
        <v>44319</v>
      </c>
      <c r="B124" s="5" t="s">
        <v>13</v>
      </c>
    </row>
    <row r="125" spans="1:2" x14ac:dyDescent="0.45">
      <c r="A125" s="4">
        <v>44320</v>
      </c>
      <c r="B125" s="5" t="s">
        <v>14</v>
      </c>
    </row>
    <row r="126" spans="1:2" x14ac:dyDescent="0.45">
      <c r="A126" s="4">
        <v>44321</v>
      </c>
      <c r="B126" s="5" t="s">
        <v>15</v>
      </c>
    </row>
    <row r="127" spans="1:2" x14ac:dyDescent="0.45">
      <c r="A127" s="4">
        <v>44322</v>
      </c>
      <c r="B127" s="5" t="s">
        <v>16</v>
      </c>
    </row>
    <row r="128" spans="1:2" x14ac:dyDescent="0.45">
      <c r="A128" s="4">
        <v>44323</v>
      </c>
      <c r="B128" s="5" t="s">
        <v>11</v>
      </c>
    </row>
    <row r="129" spans="1:2" x14ac:dyDescent="0.45">
      <c r="A129" s="4">
        <v>44324</v>
      </c>
      <c r="B129" s="5" t="s">
        <v>12</v>
      </c>
    </row>
    <row r="130" spans="1:2" x14ac:dyDescent="0.45">
      <c r="A130" s="4">
        <v>44325</v>
      </c>
      <c r="B130" s="5" t="s">
        <v>13</v>
      </c>
    </row>
    <row r="131" spans="1:2" x14ac:dyDescent="0.45">
      <c r="A131" s="4">
        <v>44326</v>
      </c>
      <c r="B131" s="5" t="s">
        <v>14</v>
      </c>
    </row>
    <row r="132" spans="1:2" x14ac:dyDescent="0.45">
      <c r="A132" s="4">
        <v>44327</v>
      </c>
      <c r="B132" s="5" t="s">
        <v>15</v>
      </c>
    </row>
    <row r="133" spans="1:2" x14ac:dyDescent="0.45">
      <c r="A133" s="4">
        <v>44328</v>
      </c>
      <c r="B133" s="5" t="s">
        <v>11</v>
      </c>
    </row>
    <row r="134" spans="1:2" x14ac:dyDescent="0.45">
      <c r="A134" s="4">
        <v>44329</v>
      </c>
      <c r="B134" s="5" t="s">
        <v>12</v>
      </c>
    </row>
    <row r="135" spans="1:2" x14ac:dyDescent="0.45">
      <c r="A135" s="4">
        <v>44330</v>
      </c>
      <c r="B135" s="5" t="s">
        <v>13</v>
      </c>
    </row>
    <row r="136" spans="1:2" x14ac:dyDescent="0.45">
      <c r="A136" s="4">
        <v>44331</v>
      </c>
      <c r="B136" s="5" t="s">
        <v>14</v>
      </c>
    </row>
    <row r="137" spans="1:2" x14ac:dyDescent="0.45">
      <c r="A137" s="4">
        <v>44332</v>
      </c>
      <c r="B137" s="5" t="s">
        <v>15</v>
      </c>
    </row>
    <row r="138" spans="1:2" x14ac:dyDescent="0.45">
      <c r="A138" s="4">
        <v>44333</v>
      </c>
      <c r="B138" s="5" t="s">
        <v>16</v>
      </c>
    </row>
    <row r="139" spans="1:2" x14ac:dyDescent="0.45">
      <c r="A139" s="4">
        <v>44334</v>
      </c>
      <c r="B139" s="5" t="s">
        <v>11</v>
      </c>
    </row>
    <row r="140" spans="1:2" x14ac:dyDescent="0.45">
      <c r="A140" s="4">
        <v>44335</v>
      </c>
      <c r="B140" s="5" t="s">
        <v>12</v>
      </c>
    </row>
    <row r="141" spans="1:2" x14ac:dyDescent="0.45">
      <c r="A141" s="4">
        <v>44336</v>
      </c>
      <c r="B141" s="5" t="s">
        <v>13</v>
      </c>
    </row>
    <row r="142" spans="1:2" x14ac:dyDescent="0.45">
      <c r="A142" s="4">
        <v>44337</v>
      </c>
      <c r="B142" s="5" t="s">
        <v>14</v>
      </c>
    </row>
    <row r="143" spans="1:2" x14ac:dyDescent="0.45">
      <c r="A143" s="4">
        <v>44338</v>
      </c>
      <c r="B143" s="5" t="s">
        <v>15</v>
      </c>
    </row>
    <row r="144" spans="1:2" x14ac:dyDescent="0.45">
      <c r="A144" s="4">
        <v>44339</v>
      </c>
      <c r="B144" s="5" t="s">
        <v>16</v>
      </c>
    </row>
    <row r="145" spans="1:2" x14ac:dyDescent="0.45">
      <c r="A145" s="4">
        <v>44340</v>
      </c>
      <c r="B145" s="5" t="s">
        <v>11</v>
      </c>
    </row>
    <row r="146" spans="1:2" x14ac:dyDescent="0.45">
      <c r="A146" s="4">
        <v>44341</v>
      </c>
      <c r="B146" s="5" t="s">
        <v>12</v>
      </c>
    </row>
    <row r="147" spans="1:2" x14ac:dyDescent="0.45">
      <c r="A147" s="4">
        <v>44342</v>
      </c>
      <c r="B147" s="5" t="s">
        <v>13</v>
      </c>
    </row>
    <row r="148" spans="1:2" x14ac:dyDescent="0.45">
      <c r="A148" s="4">
        <v>44343</v>
      </c>
      <c r="B148" s="5" t="s">
        <v>14</v>
      </c>
    </row>
    <row r="149" spans="1:2" x14ac:dyDescent="0.45">
      <c r="A149" s="4">
        <v>44344</v>
      </c>
      <c r="B149" s="5" t="s">
        <v>15</v>
      </c>
    </row>
    <row r="150" spans="1:2" x14ac:dyDescent="0.45">
      <c r="A150" s="4">
        <v>44345</v>
      </c>
      <c r="B150" s="5" t="s">
        <v>16</v>
      </c>
    </row>
    <row r="151" spans="1:2" x14ac:dyDescent="0.45">
      <c r="A151" s="4">
        <v>44346</v>
      </c>
      <c r="B151" s="5" t="s">
        <v>11</v>
      </c>
    </row>
    <row r="152" spans="1:2" x14ac:dyDescent="0.45">
      <c r="A152" s="4">
        <v>44347</v>
      </c>
      <c r="B152" s="5" t="s">
        <v>12</v>
      </c>
    </row>
    <row r="153" spans="1:2" x14ac:dyDescent="0.45">
      <c r="A153" s="4">
        <v>44348</v>
      </c>
      <c r="B153" s="5" t="s">
        <v>13</v>
      </c>
    </row>
    <row r="154" spans="1:2" x14ac:dyDescent="0.45">
      <c r="A154" s="4">
        <v>44349</v>
      </c>
      <c r="B154" s="5" t="s">
        <v>14</v>
      </c>
    </row>
    <row r="155" spans="1:2" x14ac:dyDescent="0.45">
      <c r="A155" s="4">
        <v>44350</v>
      </c>
      <c r="B155" s="5" t="s">
        <v>15</v>
      </c>
    </row>
    <row r="156" spans="1:2" x14ac:dyDescent="0.45">
      <c r="A156" s="4">
        <v>44351</v>
      </c>
      <c r="B156" s="5" t="s">
        <v>16</v>
      </c>
    </row>
    <row r="157" spans="1:2" x14ac:dyDescent="0.45">
      <c r="A157" s="4">
        <v>44352</v>
      </c>
      <c r="B157" s="5" t="s">
        <v>11</v>
      </c>
    </row>
    <row r="158" spans="1:2" x14ac:dyDescent="0.45">
      <c r="A158" s="4">
        <v>44353</v>
      </c>
      <c r="B158" s="5" t="s">
        <v>12</v>
      </c>
    </row>
    <row r="159" spans="1:2" x14ac:dyDescent="0.45">
      <c r="A159" s="4">
        <v>44354</v>
      </c>
      <c r="B159" s="5" t="s">
        <v>13</v>
      </c>
    </row>
    <row r="160" spans="1:2" x14ac:dyDescent="0.45">
      <c r="A160" s="4">
        <v>44355</v>
      </c>
      <c r="B160" s="5" t="s">
        <v>14</v>
      </c>
    </row>
    <row r="161" spans="1:2" x14ac:dyDescent="0.45">
      <c r="A161" s="4">
        <v>44356</v>
      </c>
      <c r="B161" s="5" t="s">
        <v>15</v>
      </c>
    </row>
    <row r="162" spans="1:2" x14ac:dyDescent="0.45">
      <c r="A162" s="4">
        <v>44357</v>
      </c>
      <c r="B162" s="5" t="s">
        <v>12</v>
      </c>
    </row>
    <row r="163" spans="1:2" x14ac:dyDescent="0.45">
      <c r="A163" s="4">
        <v>44358</v>
      </c>
      <c r="B163" s="5" t="s">
        <v>13</v>
      </c>
    </row>
    <row r="164" spans="1:2" x14ac:dyDescent="0.45">
      <c r="A164" s="4">
        <v>44359</v>
      </c>
      <c r="B164" s="5" t="s">
        <v>14</v>
      </c>
    </row>
    <row r="165" spans="1:2" x14ac:dyDescent="0.45">
      <c r="A165" s="4">
        <v>44360</v>
      </c>
      <c r="B165" s="5" t="s">
        <v>15</v>
      </c>
    </row>
    <row r="166" spans="1:2" x14ac:dyDescent="0.45">
      <c r="A166" s="4">
        <v>44361</v>
      </c>
      <c r="B166" s="5" t="s">
        <v>16</v>
      </c>
    </row>
    <row r="167" spans="1:2" x14ac:dyDescent="0.45">
      <c r="A167" s="4">
        <v>44362</v>
      </c>
      <c r="B167" s="5" t="s">
        <v>11</v>
      </c>
    </row>
    <row r="168" spans="1:2" x14ac:dyDescent="0.45">
      <c r="A168" s="4">
        <v>44363</v>
      </c>
      <c r="B168" s="5" t="s">
        <v>12</v>
      </c>
    </row>
    <row r="169" spans="1:2" x14ac:dyDescent="0.45">
      <c r="A169" s="4">
        <v>44364</v>
      </c>
      <c r="B169" s="5" t="s">
        <v>13</v>
      </c>
    </row>
    <row r="170" spans="1:2" x14ac:dyDescent="0.45">
      <c r="A170" s="4">
        <v>44365</v>
      </c>
      <c r="B170" s="5" t="s">
        <v>14</v>
      </c>
    </row>
    <row r="171" spans="1:2" x14ac:dyDescent="0.45">
      <c r="A171" s="4">
        <v>44366</v>
      </c>
      <c r="B171" s="5" t="s">
        <v>15</v>
      </c>
    </row>
    <row r="172" spans="1:2" x14ac:dyDescent="0.45">
      <c r="A172" s="4">
        <v>44367</v>
      </c>
      <c r="B172" s="5" t="s">
        <v>16</v>
      </c>
    </row>
    <row r="173" spans="1:2" x14ac:dyDescent="0.45">
      <c r="A173" s="4">
        <v>44368</v>
      </c>
      <c r="B173" s="5" t="s">
        <v>11</v>
      </c>
    </row>
    <row r="174" spans="1:2" x14ac:dyDescent="0.45">
      <c r="A174" s="4">
        <v>44369</v>
      </c>
      <c r="B174" s="5" t="s">
        <v>12</v>
      </c>
    </row>
    <row r="175" spans="1:2" x14ac:dyDescent="0.45">
      <c r="A175" s="4">
        <v>44370</v>
      </c>
      <c r="B175" s="5" t="s">
        <v>13</v>
      </c>
    </row>
    <row r="176" spans="1:2" x14ac:dyDescent="0.45">
      <c r="A176" s="4">
        <v>44371</v>
      </c>
      <c r="B176" s="5" t="s">
        <v>14</v>
      </c>
    </row>
    <row r="177" spans="1:2" x14ac:dyDescent="0.45">
      <c r="A177" s="4">
        <v>44372</v>
      </c>
      <c r="B177" s="5" t="s">
        <v>15</v>
      </c>
    </row>
    <row r="178" spans="1:2" x14ac:dyDescent="0.45">
      <c r="A178" s="4">
        <v>44373</v>
      </c>
      <c r="B178" s="5" t="s">
        <v>16</v>
      </c>
    </row>
    <row r="179" spans="1:2" x14ac:dyDescent="0.45">
      <c r="A179" s="4">
        <v>44374</v>
      </c>
      <c r="B179" s="5" t="s">
        <v>11</v>
      </c>
    </row>
    <row r="180" spans="1:2" x14ac:dyDescent="0.45">
      <c r="A180" s="4">
        <v>44375</v>
      </c>
      <c r="B180" s="5" t="s">
        <v>12</v>
      </c>
    </row>
    <row r="181" spans="1:2" x14ac:dyDescent="0.45">
      <c r="A181" s="4">
        <v>44376</v>
      </c>
      <c r="B181" s="5" t="s">
        <v>13</v>
      </c>
    </row>
    <row r="182" spans="1:2" x14ac:dyDescent="0.45">
      <c r="A182" s="4">
        <v>44377</v>
      </c>
      <c r="B182" s="5" t="s">
        <v>14</v>
      </c>
    </row>
    <row r="183" spans="1:2" x14ac:dyDescent="0.45">
      <c r="A183" s="4">
        <v>44378</v>
      </c>
      <c r="B183" s="5" t="s">
        <v>15</v>
      </c>
    </row>
    <row r="184" spans="1:2" x14ac:dyDescent="0.45">
      <c r="A184" s="4">
        <v>44379</v>
      </c>
      <c r="B184" s="5" t="s">
        <v>16</v>
      </c>
    </row>
    <row r="185" spans="1:2" x14ac:dyDescent="0.45">
      <c r="A185" s="4">
        <v>44380</v>
      </c>
      <c r="B185" s="5" t="s">
        <v>11</v>
      </c>
    </row>
    <row r="186" spans="1:2" x14ac:dyDescent="0.45">
      <c r="A186" s="4">
        <v>44381</v>
      </c>
      <c r="B186" s="5" t="s">
        <v>12</v>
      </c>
    </row>
    <row r="187" spans="1:2" x14ac:dyDescent="0.45">
      <c r="A187" s="4">
        <v>44382</v>
      </c>
      <c r="B187" s="5" t="s">
        <v>13</v>
      </c>
    </row>
    <row r="188" spans="1:2" x14ac:dyDescent="0.45">
      <c r="A188" s="4">
        <v>44383</v>
      </c>
      <c r="B188" s="5" t="s">
        <v>14</v>
      </c>
    </row>
    <row r="189" spans="1:2" x14ac:dyDescent="0.45">
      <c r="A189" s="4">
        <v>44384</v>
      </c>
      <c r="B189" s="5" t="s">
        <v>15</v>
      </c>
    </row>
    <row r="190" spans="1:2" x14ac:dyDescent="0.45">
      <c r="A190" s="4">
        <v>44385</v>
      </c>
      <c r="B190" s="5" t="s">
        <v>16</v>
      </c>
    </row>
    <row r="191" spans="1:2" x14ac:dyDescent="0.45">
      <c r="A191" s="4">
        <v>44386</v>
      </c>
      <c r="B191" s="5" t="s">
        <v>11</v>
      </c>
    </row>
    <row r="192" spans="1:2" x14ac:dyDescent="0.45">
      <c r="A192" s="4">
        <v>44387</v>
      </c>
      <c r="B192" s="5" t="s">
        <v>13</v>
      </c>
    </row>
    <row r="193" spans="1:2" x14ac:dyDescent="0.45">
      <c r="A193" s="4">
        <v>44388</v>
      </c>
      <c r="B193" s="5" t="s">
        <v>14</v>
      </c>
    </row>
    <row r="194" spans="1:2" x14ac:dyDescent="0.45">
      <c r="A194" s="4">
        <v>44389</v>
      </c>
      <c r="B194" s="5" t="s">
        <v>15</v>
      </c>
    </row>
    <row r="195" spans="1:2" x14ac:dyDescent="0.45">
      <c r="A195" s="4">
        <v>44390</v>
      </c>
      <c r="B195" s="5" t="s">
        <v>16</v>
      </c>
    </row>
    <row r="196" spans="1:2" x14ac:dyDescent="0.45">
      <c r="A196" s="4">
        <v>44391</v>
      </c>
      <c r="B196" s="5" t="s">
        <v>11</v>
      </c>
    </row>
    <row r="197" spans="1:2" x14ac:dyDescent="0.45">
      <c r="A197" s="4">
        <v>44392</v>
      </c>
      <c r="B197" s="5" t="s">
        <v>12</v>
      </c>
    </row>
    <row r="198" spans="1:2" x14ac:dyDescent="0.45">
      <c r="A198" s="4">
        <v>44393</v>
      </c>
      <c r="B198" s="5" t="s">
        <v>13</v>
      </c>
    </row>
    <row r="199" spans="1:2" x14ac:dyDescent="0.45">
      <c r="A199" s="4">
        <v>44394</v>
      </c>
      <c r="B199" s="5" t="s">
        <v>14</v>
      </c>
    </row>
    <row r="200" spans="1:2" x14ac:dyDescent="0.45">
      <c r="A200" s="4">
        <v>44395</v>
      </c>
      <c r="B200" s="5" t="s">
        <v>15</v>
      </c>
    </row>
    <row r="201" spans="1:2" x14ac:dyDescent="0.45">
      <c r="A201" s="4">
        <v>44396</v>
      </c>
      <c r="B201" s="5" t="s">
        <v>16</v>
      </c>
    </row>
    <row r="202" spans="1:2" x14ac:dyDescent="0.45">
      <c r="A202" s="4">
        <v>44397</v>
      </c>
      <c r="B202" s="5" t="s">
        <v>11</v>
      </c>
    </row>
    <row r="203" spans="1:2" x14ac:dyDescent="0.45">
      <c r="A203" s="4">
        <v>44398</v>
      </c>
      <c r="B203" s="5" t="s">
        <v>12</v>
      </c>
    </row>
    <row r="204" spans="1:2" x14ac:dyDescent="0.45">
      <c r="A204" s="4">
        <v>44399</v>
      </c>
      <c r="B204" s="5" t="s">
        <v>13</v>
      </c>
    </row>
    <row r="205" spans="1:2" x14ac:dyDescent="0.45">
      <c r="A205" s="4">
        <v>44400</v>
      </c>
      <c r="B205" s="5" t="s">
        <v>14</v>
      </c>
    </row>
    <row r="206" spans="1:2" x14ac:dyDescent="0.45">
      <c r="A206" s="4">
        <v>44401</v>
      </c>
      <c r="B206" s="5" t="s">
        <v>15</v>
      </c>
    </row>
    <row r="207" spans="1:2" x14ac:dyDescent="0.45">
      <c r="A207" s="4">
        <v>44402</v>
      </c>
      <c r="B207" s="5" t="s">
        <v>16</v>
      </c>
    </row>
    <row r="208" spans="1:2" x14ac:dyDescent="0.45">
      <c r="A208" s="4">
        <v>44403</v>
      </c>
      <c r="B208" s="5" t="s">
        <v>11</v>
      </c>
    </row>
    <row r="209" spans="1:2" x14ac:dyDescent="0.45">
      <c r="A209" s="4">
        <v>44404</v>
      </c>
      <c r="B209" s="5" t="s">
        <v>12</v>
      </c>
    </row>
    <row r="210" spans="1:2" x14ac:dyDescent="0.45">
      <c r="A210" s="4">
        <v>44405</v>
      </c>
      <c r="B210" s="5" t="s">
        <v>13</v>
      </c>
    </row>
    <row r="211" spans="1:2" x14ac:dyDescent="0.45">
      <c r="A211" s="4">
        <v>44406</v>
      </c>
      <c r="B211" s="5" t="s">
        <v>14</v>
      </c>
    </row>
    <row r="212" spans="1:2" x14ac:dyDescent="0.45">
      <c r="A212" s="4">
        <v>44407</v>
      </c>
      <c r="B212" s="5" t="s">
        <v>15</v>
      </c>
    </row>
    <row r="213" spans="1:2" x14ac:dyDescent="0.45">
      <c r="A213" s="4">
        <v>44408</v>
      </c>
      <c r="B213" s="5" t="s">
        <v>16</v>
      </c>
    </row>
    <row r="214" spans="1:2" x14ac:dyDescent="0.45">
      <c r="A214" s="4">
        <v>44409</v>
      </c>
      <c r="B214" s="5" t="s">
        <v>11</v>
      </c>
    </row>
    <row r="215" spans="1:2" x14ac:dyDescent="0.45">
      <c r="A215" s="4">
        <v>44410</v>
      </c>
      <c r="B215" s="5" t="s">
        <v>12</v>
      </c>
    </row>
    <row r="216" spans="1:2" x14ac:dyDescent="0.45">
      <c r="A216" s="4">
        <v>44411</v>
      </c>
      <c r="B216" s="5" t="s">
        <v>13</v>
      </c>
    </row>
    <row r="217" spans="1:2" x14ac:dyDescent="0.45">
      <c r="A217" s="4">
        <v>44412</v>
      </c>
      <c r="B217" s="5" t="s">
        <v>14</v>
      </c>
    </row>
    <row r="218" spans="1:2" x14ac:dyDescent="0.45">
      <c r="A218" s="4">
        <v>44413</v>
      </c>
      <c r="B218" s="5" t="s">
        <v>15</v>
      </c>
    </row>
    <row r="219" spans="1:2" x14ac:dyDescent="0.45">
      <c r="A219" s="4">
        <v>44414</v>
      </c>
      <c r="B219" s="5" t="s">
        <v>16</v>
      </c>
    </row>
    <row r="220" spans="1:2" x14ac:dyDescent="0.45">
      <c r="A220" s="4">
        <v>44415</v>
      </c>
      <c r="B220" s="5" t="s">
        <v>11</v>
      </c>
    </row>
    <row r="221" spans="1:2" x14ac:dyDescent="0.45">
      <c r="A221" s="4">
        <v>44416</v>
      </c>
      <c r="B221" s="5" t="s">
        <v>14</v>
      </c>
    </row>
    <row r="222" spans="1:2" x14ac:dyDescent="0.45">
      <c r="A222" s="4">
        <v>44417</v>
      </c>
      <c r="B222" s="5" t="s">
        <v>15</v>
      </c>
    </row>
    <row r="223" spans="1:2" x14ac:dyDescent="0.45">
      <c r="A223" s="4">
        <v>44418</v>
      </c>
      <c r="B223" s="5" t="s">
        <v>16</v>
      </c>
    </row>
    <row r="224" spans="1:2" x14ac:dyDescent="0.45">
      <c r="A224" s="4">
        <v>44419</v>
      </c>
      <c r="B224" s="5" t="s">
        <v>11</v>
      </c>
    </row>
    <row r="225" spans="1:2" x14ac:dyDescent="0.45">
      <c r="A225" s="4">
        <v>44420</v>
      </c>
      <c r="B225" s="5" t="s">
        <v>12</v>
      </c>
    </row>
    <row r="226" spans="1:2" x14ac:dyDescent="0.45">
      <c r="A226" s="4">
        <v>44421</v>
      </c>
      <c r="B226" s="5" t="s">
        <v>13</v>
      </c>
    </row>
    <row r="227" spans="1:2" x14ac:dyDescent="0.45">
      <c r="A227" s="4">
        <v>44422</v>
      </c>
      <c r="B227" s="5" t="s">
        <v>14</v>
      </c>
    </row>
    <row r="228" spans="1:2" x14ac:dyDescent="0.45">
      <c r="A228" s="4">
        <v>44423</v>
      </c>
      <c r="B228" s="5" t="s">
        <v>15</v>
      </c>
    </row>
    <row r="229" spans="1:2" x14ac:dyDescent="0.45">
      <c r="A229" s="4">
        <v>44424</v>
      </c>
      <c r="B229" s="5" t="s">
        <v>16</v>
      </c>
    </row>
    <row r="230" spans="1:2" x14ac:dyDescent="0.45">
      <c r="A230" s="4">
        <v>44425</v>
      </c>
      <c r="B230" s="5" t="s">
        <v>11</v>
      </c>
    </row>
    <row r="231" spans="1:2" x14ac:dyDescent="0.45">
      <c r="A231" s="4">
        <v>44426</v>
      </c>
      <c r="B231" s="5" t="s">
        <v>12</v>
      </c>
    </row>
    <row r="232" spans="1:2" x14ac:dyDescent="0.45">
      <c r="A232" s="4">
        <v>44427</v>
      </c>
      <c r="B232" s="5" t="s">
        <v>13</v>
      </c>
    </row>
    <row r="233" spans="1:2" x14ac:dyDescent="0.45">
      <c r="A233" s="4">
        <v>44428</v>
      </c>
      <c r="B233" s="5" t="s">
        <v>14</v>
      </c>
    </row>
    <row r="234" spans="1:2" x14ac:dyDescent="0.45">
      <c r="A234" s="4">
        <v>44429</v>
      </c>
      <c r="B234" s="5" t="s">
        <v>15</v>
      </c>
    </row>
    <row r="235" spans="1:2" x14ac:dyDescent="0.45">
      <c r="A235" s="4">
        <v>44430</v>
      </c>
      <c r="B235" s="5" t="s">
        <v>16</v>
      </c>
    </row>
    <row r="236" spans="1:2" x14ac:dyDescent="0.45">
      <c r="A236" s="4">
        <v>44431</v>
      </c>
      <c r="B236" s="5" t="s">
        <v>11</v>
      </c>
    </row>
    <row r="237" spans="1:2" x14ac:dyDescent="0.45">
      <c r="A237" s="4">
        <v>44432</v>
      </c>
      <c r="B237" s="5" t="s">
        <v>12</v>
      </c>
    </row>
    <row r="238" spans="1:2" x14ac:dyDescent="0.45">
      <c r="A238" s="4">
        <v>44433</v>
      </c>
      <c r="B238" s="5" t="s">
        <v>13</v>
      </c>
    </row>
    <row r="239" spans="1:2" x14ac:dyDescent="0.45">
      <c r="A239" s="4">
        <v>44434</v>
      </c>
      <c r="B239" s="5" t="s">
        <v>14</v>
      </c>
    </row>
    <row r="240" spans="1:2" x14ac:dyDescent="0.45">
      <c r="A240" s="4">
        <v>44435</v>
      </c>
      <c r="B240" s="5" t="s">
        <v>15</v>
      </c>
    </row>
    <row r="241" spans="1:2" x14ac:dyDescent="0.45">
      <c r="A241" s="4">
        <v>44436</v>
      </c>
      <c r="B241" s="5" t="s">
        <v>16</v>
      </c>
    </row>
    <row r="242" spans="1:2" x14ac:dyDescent="0.45">
      <c r="A242" s="4">
        <v>44437</v>
      </c>
      <c r="B242" s="5" t="s">
        <v>11</v>
      </c>
    </row>
    <row r="243" spans="1:2" x14ac:dyDescent="0.45">
      <c r="A243" s="4">
        <v>44438</v>
      </c>
      <c r="B243" s="5" t="s">
        <v>12</v>
      </c>
    </row>
    <row r="244" spans="1:2" x14ac:dyDescent="0.45">
      <c r="A244" s="4">
        <v>44439</v>
      </c>
      <c r="B244" s="5" t="s">
        <v>13</v>
      </c>
    </row>
    <row r="245" spans="1:2" x14ac:dyDescent="0.45">
      <c r="A245" s="4">
        <v>44440</v>
      </c>
      <c r="B245" s="5" t="s">
        <v>14</v>
      </c>
    </row>
    <row r="246" spans="1:2" x14ac:dyDescent="0.45">
      <c r="A246" s="4">
        <v>44441</v>
      </c>
      <c r="B246" s="5" t="s">
        <v>15</v>
      </c>
    </row>
    <row r="247" spans="1:2" x14ac:dyDescent="0.45">
      <c r="A247" s="4">
        <v>44442</v>
      </c>
      <c r="B247" s="5" t="s">
        <v>16</v>
      </c>
    </row>
    <row r="248" spans="1:2" x14ac:dyDescent="0.45">
      <c r="A248" s="4">
        <v>44443</v>
      </c>
      <c r="B248" s="5" t="s">
        <v>11</v>
      </c>
    </row>
    <row r="249" spans="1:2" x14ac:dyDescent="0.45">
      <c r="A249" s="4">
        <v>44444</v>
      </c>
      <c r="B249" s="5" t="s">
        <v>12</v>
      </c>
    </row>
    <row r="250" spans="1:2" x14ac:dyDescent="0.45">
      <c r="A250" s="4">
        <v>44445</v>
      </c>
      <c r="B250" s="5" t="s">
        <v>13</v>
      </c>
    </row>
    <row r="251" spans="1:2" x14ac:dyDescent="0.45">
      <c r="A251" s="4">
        <v>44446</v>
      </c>
      <c r="B251" s="5" t="s">
        <v>15</v>
      </c>
    </row>
    <row r="252" spans="1:2" x14ac:dyDescent="0.45">
      <c r="A252" s="4">
        <v>44447</v>
      </c>
      <c r="B252" s="5" t="s">
        <v>16</v>
      </c>
    </row>
    <row r="253" spans="1:2" x14ac:dyDescent="0.45">
      <c r="A253" s="4">
        <v>44448</v>
      </c>
      <c r="B253" s="5" t="s">
        <v>11</v>
      </c>
    </row>
    <row r="254" spans="1:2" x14ac:dyDescent="0.45">
      <c r="A254" s="4">
        <v>44449</v>
      </c>
      <c r="B254" s="5" t="s">
        <v>12</v>
      </c>
    </row>
    <row r="255" spans="1:2" x14ac:dyDescent="0.45">
      <c r="A255" s="4">
        <v>44450</v>
      </c>
      <c r="B255" s="5" t="s">
        <v>13</v>
      </c>
    </row>
    <row r="256" spans="1:2" x14ac:dyDescent="0.45">
      <c r="A256" s="4">
        <v>44451</v>
      </c>
      <c r="B256" s="5" t="s">
        <v>14</v>
      </c>
    </row>
    <row r="257" spans="1:2" x14ac:dyDescent="0.45">
      <c r="A257" s="4">
        <v>44452</v>
      </c>
      <c r="B257" s="5" t="s">
        <v>15</v>
      </c>
    </row>
    <row r="258" spans="1:2" x14ac:dyDescent="0.45">
      <c r="A258" s="4">
        <v>44453</v>
      </c>
      <c r="B258" s="5" t="s">
        <v>16</v>
      </c>
    </row>
    <row r="259" spans="1:2" x14ac:dyDescent="0.45">
      <c r="A259" s="4">
        <v>44454</v>
      </c>
      <c r="B259" s="5" t="s">
        <v>11</v>
      </c>
    </row>
    <row r="260" spans="1:2" x14ac:dyDescent="0.45">
      <c r="A260" s="4">
        <v>44455</v>
      </c>
      <c r="B260" s="5" t="s">
        <v>12</v>
      </c>
    </row>
    <row r="261" spans="1:2" x14ac:dyDescent="0.45">
      <c r="A261" s="4">
        <v>44456</v>
      </c>
      <c r="B261" s="5" t="s">
        <v>13</v>
      </c>
    </row>
    <row r="262" spans="1:2" x14ac:dyDescent="0.45">
      <c r="A262" s="4">
        <v>44457</v>
      </c>
      <c r="B262" s="5" t="s">
        <v>14</v>
      </c>
    </row>
    <row r="263" spans="1:2" x14ac:dyDescent="0.45">
      <c r="A263" s="4">
        <v>44458</v>
      </c>
      <c r="B263" s="5" t="s">
        <v>15</v>
      </c>
    </row>
    <row r="264" spans="1:2" x14ac:dyDescent="0.45">
      <c r="A264" s="4">
        <v>44459</v>
      </c>
      <c r="B264" s="5" t="s">
        <v>16</v>
      </c>
    </row>
    <row r="265" spans="1:2" x14ac:dyDescent="0.45">
      <c r="A265" s="4">
        <v>44460</v>
      </c>
      <c r="B265" s="5" t="s">
        <v>11</v>
      </c>
    </row>
    <row r="266" spans="1:2" x14ac:dyDescent="0.45">
      <c r="A266" s="4">
        <v>44461</v>
      </c>
      <c r="B266" s="5" t="s">
        <v>12</v>
      </c>
    </row>
    <row r="267" spans="1:2" x14ac:dyDescent="0.45">
      <c r="A267" s="4">
        <v>44462</v>
      </c>
      <c r="B267" s="5" t="s">
        <v>13</v>
      </c>
    </row>
    <row r="268" spans="1:2" x14ac:dyDescent="0.45">
      <c r="A268" s="4">
        <v>44463</v>
      </c>
      <c r="B268" s="5" t="s">
        <v>14</v>
      </c>
    </row>
    <row r="269" spans="1:2" x14ac:dyDescent="0.45">
      <c r="A269" s="4">
        <v>44464</v>
      </c>
      <c r="B269" s="5" t="s">
        <v>15</v>
      </c>
    </row>
    <row r="270" spans="1:2" x14ac:dyDescent="0.45">
      <c r="A270" s="4">
        <v>44465</v>
      </c>
      <c r="B270" s="5" t="s">
        <v>16</v>
      </c>
    </row>
    <row r="271" spans="1:2" x14ac:dyDescent="0.45">
      <c r="A271" s="4">
        <v>44466</v>
      </c>
      <c r="B271" s="5" t="s">
        <v>11</v>
      </c>
    </row>
    <row r="272" spans="1:2" x14ac:dyDescent="0.45">
      <c r="A272" s="4">
        <v>44467</v>
      </c>
      <c r="B272" s="5" t="s">
        <v>12</v>
      </c>
    </row>
    <row r="273" spans="1:2" x14ac:dyDescent="0.45">
      <c r="A273" s="4">
        <v>44468</v>
      </c>
      <c r="B273" s="5" t="s">
        <v>13</v>
      </c>
    </row>
    <row r="274" spans="1:2" x14ac:dyDescent="0.45">
      <c r="A274" s="4">
        <v>44469</v>
      </c>
      <c r="B274" s="5" t="s">
        <v>14</v>
      </c>
    </row>
    <row r="275" spans="1:2" x14ac:dyDescent="0.45">
      <c r="A275" s="4">
        <v>44470</v>
      </c>
      <c r="B275" s="5" t="s">
        <v>15</v>
      </c>
    </row>
    <row r="276" spans="1:2" x14ac:dyDescent="0.45">
      <c r="A276" s="4">
        <v>44471</v>
      </c>
      <c r="B276" s="5" t="s">
        <v>16</v>
      </c>
    </row>
    <row r="277" spans="1:2" x14ac:dyDescent="0.45">
      <c r="A277" s="4">
        <v>44472</v>
      </c>
      <c r="B277" s="5" t="s">
        <v>11</v>
      </c>
    </row>
    <row r="278" spans="1:2" x14ac:dyDescent="0.45">
      <c r="A278" s="4">
        <v>44473</v>
      </c>
      <c r="B278" s="5" t="s">
        <v>12</v>
      </c>
    </row>
    <row r="279" spans="1:2" x14ac:dyDescent="0.45">
      <c r="A279" s="4">
        <v>44474</v>
      </c>
      <c r="B279" s="5" t="s">
        <v>13</v>
      </c>
    </row>
    <row r="280" spans="1:2" x14ac:dyDescent="0.45">
      <c r="A280" s="4">
        <v>44475</v>
      </c>
      <c r="B280" s="5" t="s">
        <v>16</v>
      </c>
    </row>
    <row r="281" spans="1:2" x14ac:dyDescent="0.45">
      <c r="A281" s="4">
        <v>44476</v>
      </c>
      <c r="B281" s="5" t="s">
        <v>11</v>
      </c>
    </row>
    <row r="282" spans="1:2" x14ac:dyDescent="0.45">
      <c r="A282" s="4">
        <v>44477</v>
      </c>
      <c r="B282" s="5" t="s">
        <v>12</v>
      </c>
    </row>
    <row r="283" spans="1:2" x14ac:dyDescent="0.45">
      <c r="A283" s="4">
        <v>44478</v>
      </c>
      <c r="B283" s="5" t="s">
        <v>13</v>
      </c>
    </row>
    <row r="284" spans="1:2" x14ac:dyDescent="0.45">
      <c r="A284" s="4">
        <v>44479</v>
      </c>
      <c r="B284" s="5" t="s">
        <v>14</v>
      </c>
    </row>
    <row r="285" spans="1:2" x14ac:dyDescent="0.45">
      <c r="A285" s="4">
        <v>44480</v>
      </c>
      <c r="B285" s="5" t="s">
        <v>15</v>
      </c>
    </row>
    <row r="286" spans="1:2" x14ac:dyDescent="0.45">
      <c r="A286" s="4">
        <v>44481</v>
      </c>
      <c r="B286" s="5" t="s">
        <v>16</v>
      </c>
    </row>
    <row r="287" spans="1:2" x14ac:dyDescent="0.45">
      <c r="A287" s="4">
        <v>44482</v>
      </c>
      <c r="B287" s="5" t="s">
        <v>11</v>
      </c>
    </row>
    <row r="288" spans="1:2" x14ac:dyDescent="0.45">
      <c r="A288" s="4">
        <v>44483</v>
      </c>
      <c r="B288" s="5" t="s">
        <v>12</v>
      </c>
    </row>
    <row r="289" spans="1:2" x14ac:dyDescent="0.45">
      <c r="A289" s="4">
        <v>44484</v>
      </c>
      <c r="B289" s="5" t="s">
        <v>13</v>
      </c>
    </row>
    <row r="290" spans="1:2" x14ac:dyDescent="0.45">
      <c r="A290" s="4">
        <v>44485</v>
      </c>
      <c r="B290" s="5" t="s">
        <v>14</v>
      </c>
    </row>
    <row r="291" spans="1:2" x14ac:dyDescent="0.45">
      <c r="A291" s="4">
        <v>44486</v>
      </c>
      <c r="B291" s="5" t="s">
        <v>15</v>
      </c>
    </row>
    <row r="292" spans="1:2" x14ac:dyDescent="0.45">
      <c r="A292" s="4">
        <v>44487</v>
      </c>
      <c r="B292" s="5" t="s">
        <v>16</v>
      </c>
    </row>
    <row r="293" spans="1:2" x14ac:dyDescent="0.45">
      <c r="A293" s="4">
        <v>44488</v>
      </c>
      <c r="B293" s="5" t="s">
        <v>11</v>
      </c>
    </row>
    <row r="294" spans="1:2" x14ac:dyDescent="0.45">
      <c r="A294" s="4">
        <v>44489</v>
      </c>
      <c r="B294" s="5" t="s">
        <v>12</v>
      </c>
    </row>
    <row r="295" spans="1:2" x14ac:dyDescent="0.45">
      <c r="A295" s="4">
        <v>44490</v>
      </c>
      <c r="B295" s="5" t="s">
        <v>13</v>
      </c>
    </row>
    <row r="296" spans="1:2" x14ac:dyDescent="0.45">
      <c r="A296" s="4">
        <v>44491</v>
      </c>
      <c r="B296" s="5" t="s">
        <v>14</v>
      </c>
    </row>
    <row r="297" spans="1:2" x14ac:dyDescent="0.45">
      <c r="A297" s="4">
        <v>44492</v>
      </c>
      <c r="B297" s="5" t="s">
        <v>15</v>
      </c>
    </row>
    <row r="298" spans="1:2" x14ac:dyDescent="0.45">
      <c r="A298" s="4">
        <v>44493</v>
      </c>
      <c r="B298" s="5" t="s">
        <v>16</v>
      </c>
    </row>
    <row r="299" spans="1:2" x14ac:dyDescent="0.45">
      <c r="A299" s="4">
        <v>44494</v>
      </c>
      <c r="B299" s="5" t="s">
        <v>11</v>
      </c>
    </row>
    <row r="300" spans="1:2" x14ac:dyDescent="0.45">
      <c r="A300" s="4">
        <v>44495</v>
      </c>
      <c r="B300" s="5" t="s">
        <v>12</v>
      </c>
    </row>
    <row r="301" spans="1:2" x14ac:dyDescent="0.45">
      <c r="A301" s="4">
        <v>44496</v>
      </c>
      <c r="B301" s="5" t="s">
        <v>13</v>
      </c>
    </row>
    <row r="302" spans="1:2" x14ac:dyDescent="0.45">
      <c r="A302" s="4">
        <v>44497</v>
      </c>
      <c r="B302" s="5" t="s">
        <v>14</v>
      </c>
    </row>
    <row r="303" spans="1:2" x14ac:dyDescent="0.45">
      <c r="A303" s="4">
        <v>44498</v>
      </c>
      <c r="B303" s="5" t="s">
        <v>15</v>
      </c>
    </row>
    <row r="304" spans="1:2" x14ac:dyDescent="0.45">
      <c r="A304" s="4">
        <v>44499</v>
      </c>
      <c r="B304" s="5" t="s">
        <v>16</v>
      </c>
    </row>
    <row r="305" spans="1:2" x14ac:dyDescent="0.45">
      <c r="A305" s="4">
        <v>44500</v>
      </c>
      <c r="B305" s="5" t="s">
        <v>11</v>
      </c>
    </row>
    <row r="306" spans="1:2" x14ac:dyDescent="0.45">
      <c r="A306" s="4">
        <v>44501</v>
      </c>
      <c r="B306" s="5" t="s">
        <v>12</v>
      </c>
    </row>
    <row r="307" spans="1:2" x14ac:dyDescent="0.45">
      <c r="A307" s="4">
        <v>44502</v>
      </c>
      <c r="B307" s="5" t="s">
        <v>13</v>
      </c>
    </row>
    <row r="308" spans="1:2" x14ac:dyDescent="0.45">
      <c r="A308" s="4">
        <v>44503</v>
      </c>
      <c r="B308" s="5" t="s">
        <v>14</v>
      </c>
    </row>
    <row r="309" spans="1:2" x14ac:dyDescent="0.45">
      <c r="A309" s="4">
        <v>44504</v>
      </c>
      <c r="B309" s="5" t="s">
        <v>15</v>
      </c>
    </row>
    <row r="310" spans="1:2" x14ac:dyDescent="0.45">
      <c r="A310" s="4">
        <v>44505</v>
      </c>
      <c r="B310" s="5" t="s">
        <v>11</v>
      </c>
    </row>
    <row r="311" spans="1:2" x14ac:dyDescent="0.45">
      <c r="A311" s="4">
        <v>44506</v>
      </c>
      <c r="B311" s="5" t="s">
        <v>12</v>
      </c>
    </row>
    <row r="312" spans="1:2" x14ac:dyDescent="0.45">
      <c r="A312" s="4">
        <v>44507</v>
      </c>
      <c r="B312" s="5" t="s">
        <v>13</v>
      </c>
    </row>
    <row r="313" spans="1:2" x14ac:dyDescent="0.45">
      <c r="A313" s="4">
        <v>44508</v>
      </c>
      <c r="B313" s="5" t="s">
        <v>14</v>
      </c>
    </row>
    <row r="314" spans="1:2" x14ac:dyDescent="0.45">
      <c r="A314" s="4">
        <v>44509</v>
      </c>
      <c r="B314" s="5" t="s">
        <v>15</v>
      </c>
    </row>
    <row r="315" spans="1:2" x14ac:dyDescent="0.45">
      <c r="A315" s="4">
        <v>44510</v>
      </c>
      <c r="B315" s="5" t="s">
        <v>16</v>
      </c>
    </row>
    <row r="316" spans="1:2" x14ac:dyDescent="0.45">
      <c r="A316" s="4">
        <v>44511</v>
      </c>
      <c r="B316" s="5" t="s">
        <v>11</v>
      </c>
    </row>
    <row r="317" spans="1:2" x14ac:dyDescent="0.45">
      <c r="A317" s="4">
        <v>44512</v>
      </c>
      <c r="B317" s="5" t="s">
        <v>12</v>
      </c>
    </row>
    <row r="318" spans="1:2" x14ac:dyDescent="0.45">
      <c r="A318" s="4">
        <v>44513</v>
      </c>
      <c r="B318" s="5" t="s">
        <v>13</v>
      </c>
    </row>
    <row r="319" spans="1:2" x14ac:dyDescent="0.45">
      <c r="A319" s="4">
        <v>44514</v>
      </c>
      <c r="B319" s="5" t="s">
        <v>14</v>
      </c>
    </row>
    <row r="320" spans="1:2" x14ac:dyDescent="0.45">
      <c r="A320" s="4">
        <v>44515</v>
      </c>
      <c r="B320" s="5" t="s">
        <v>15</v>
      </c>
    </row>
    <row r="321" spans="1:2" x14ac:dyDescent="0.45">
      <c r="A321" s="4">
        <v>44516</v>
      </c>
      <c r="B321" s="5" t="s">
        <v>16</v>
      </c>
    </row>
    <row r="322" spans="1:2" x14ac:dyDescent="0.45">
      <c r="A322" s="4">
        <v>44517</v>
      </c>
      <c r="B322" s="5" t="s">
        <v>11</v>
      </c>
    </row>
    <row r="323" spans="1:2" x14ac:dyDescent="0.45">
      <c r="A323" s="4">
        <v>44518</v>
      </c>
      <c r="B323" s="5" t="s">
        <v>12</v>
      </c>
    </row>
    <row r="324" spans="1:2" x14ac:dyDescent="0.45">
      <c r="A324" s="4">
        <v>44519</v>
      </c>
      <c r="B324" s="5" t="s">
        <v>13</v>
      </c>
    </row>
    <row r="325" spans="1:2" x14ac:dyDescent="0.45">
      <c r="A325" s="4">
        <v>44520</v>
      </c>
      <c r="B325" s="5" t="s">
        <v>14</v>
      </c>
    </row>
    <row r="326" spans="1:2" x14ac:dyDescent="0.45">
      <c r="A326" s="4">
        <v>44521</v>
      </c>
      <c r="B326" s="5" t="s">
        <v>15</v>
      </c>
    </row>
    <row r="327" spans="1:2" x14ac:dyDescent="0.45">
      <c r="A327" s="4">
        <v>44522</v>
      </c>
      <c r="B327" s="5" t="s">
        <v>16</v>
      </c>
    </row>
    <row r="328" spans="1:2" x14ac:dyDescent="0.45">
      <c r="A328" s="4">
        <v>44523</v>
      </c>
      <c r="B328" s="5" t="s">
        <v>11</v>
      </c>
    </row>
    <row r="329" spans="1:2" x14ac:dyDescent="0.45">
      <c r="A329" s="4">
        <v>44524</v>
      </c>
      <c r="B329" s="5" t="s">
        <v>12</v>
      </c>
    </row>
    <row r="330" spans="1:2" x14ac:dyDescent="0.45">
      <c r="A330" s="4">
        <v>44525</v>
      </c>
      <c r="B330" s="5" t="s">
        <v>13</v>
      </c>
    </row>
    <row r="331" spans="1:2" x14ac:dyDescent="0.45">
      <c r="A331" s="4">
        <v>44526</v>
      </c>
      <c r="B331" s="5" t="s">
        <v>14</v>
      </c>
    </row>
    <row r="332" spans="1:2" x14ac:dyDescent="0.45">
      <c r="A332" s="4">
        <v>44527</v>
      </c>
      <c r="B332" s="5" t="s">
        <v>15</v>
      </c>
    </row>
    <row r="333" spans="1:2" x14ac:dyDescent="0.45">
      <c r="A333" s="4">
        <v>44528</v>
      </c>
      <c r="B333" s="5" t="s">
        <v>16</v>
      </c>
    </row>
    <row r="334" spans="1:2" x14ac:dyDescent="0.45">
      <c r="A334" s="4">
        <v>44529</v>
      </c>
      <c r="B334" s="5" t="s">
        <v>11</v>
      </c>
    </row>
    <row r="335" spans="1:2" x14ac:dyDescent="0.45">
      <c r="A335" s="4">
        <v>44530</v>
      </c>
      <c r="B335" s="5" t="s">
        <v>12</v>
      </c>
    </row>
    <row r="336" spans="1:2" x14ac:dyDescent="0.45">
      <c r="A336" s="4">
        <v>44531</v>
      </c>
      <c r="B336" s="5" t="s">
        <v>13</v>
      </c>
    </row>
    <row r="337" spans="1:2" x14ac:dyDescent="0.45">
      <c r="A337" s="4">
        <v>44532</v>
      </c>
      <c r="B337" s="5" t="s">
        <v>14</v>
      </c>
    </row>
    <row r="338" spans="1:2" x14ac:dyDescent="0.45">
      <c r="A338" s="4">
        <v>44533</v>
      </c>
      <c r="B338" s="5" t="s">
        <v>15</v>
      </c>
    </row>
    <row r="339" spans="1:2" x14ac:dyDescent="0.45">
      <c r="A339" s="4">
        <v>44534</v>
      </c>
      <c r="B339" s="5" t="s">
        <v>12</v>
      </c>
    </row>
    <row r="340" spans="1:2" x14ac:dyDescent="0.45">
      <c r="A340" s="4">
        <v>44535</v>
      </c>
      <c r="B340" s="5" t="s">
        <v>13</v>
      </c>
    </row>
    <row r="341" spans="1:2" x14ac:dyDescent="0.45">
      <c r="A341" s="4">
        <v>44536</v>
      </c>
      <c r="B341" s="5" t="s">
        <v>14</v>
      </c>
    </row>
    <row r="342" spans="1:2" x14ac:dyDescent="0.45">
      <c r="A342" s="4">
        <v>44537</v>
      </c>
      <c r="B342" s="5" t="s">
        <v>15</v>
      </c>
    </row>
    <row r="343" spans="1:2" x14ac:dyDescent="0.45">
      <c r="A343" s="4">
        <v>44538</v>
      </c>
      <c r="B343" s="5" t="s">
        <v>16</v>
      </c>
    </row>
    <row r="344" spans="1:2" x14ac:dyDescent="0.45">
      <c r="A344" s="4">
        <v>44539</v>
      </c>
      <c r="B344" s="5" t="s">
        <v>11</v>
      </c>
    </row>
    <row r="345" spans="1:2" x14ac:dyDescent="0.45">
      <c r="A345" s="4">
        <v>44540</v>
      </c>
      <c r="B345" s="5" t="s">
        <v>12</v>
      </c>
    </row>
    <row r="346" spans="1:2" x14ac:dyDescent="0.45">
      <c r="A346" s="4">
        <v>44541</v>
      </c>
      <c r="B346" s="5" t="s">
        <v>13</v>
      </c>
    </row>
    <row r="347" spans="1:2" x14ac:dyDescent="0.45">
      <c r="A347" s="4">
        <v>44542</v>
      </c>
      <c r="B347" s="5" t="s">
        <v>14</v>
      </c>
    </row>
    <row r="348" spans="1:2" x14ac:dyDescent="0.45">
      <c r="A348" s="4">
        <v>44543</v>
      </c>
      <c r="B348" s="5" t="s">
        <v>15</v>
      </c>
    </row>
    <row r="349" spans="1:2" x14ac:dyDescent="0.45">
      <c r="A349" s="4">
        <v>44544</v>
      </c>
      <c r="B349" s="5" t="s">
        <v>16</v>
      </c>
    </row>
    <row r="350" spans="1:2" x14ac:dyDescent="0.45">
      <c r="A350" s="4">
        <v>44545</v>
      </c>
      <c r="B350" s="5" t="s">
        <v>11</v>
      </c>
    </row>
    <row r="351" spans="1:2" x14ac:dyDescent="0.45">
      <c r="A351" s="4">
        <v>44546</v>
      </c>
      <c r="B351" s="5" t="s">
        <v>12</v>
      </c>
    </row>
    <row r="352" spans="1:2" x14ac:dyDescent="0.45">
      <c r="A352" s="4">
        <v>44547</v>
      </c>
      <c r="B352" s="5" t="s">
        <v>13</v>
      </c>
    </row>
    <row r="353" spans="1:2" x14ac:dyDescent="0.45">
      <c r="A353" s="4">
        <v>44548</v>
      </c>
      <c r="B353" s="5" t="s">
        <v>14</v>
      </c>
    </row>
    <row r="354" spans="1:2" x14ac:dyDescent="0.45">
      <c r="A354" s="4">
        <v>44549</v>
      </c>
      <c r="B354" s="5" t="s">
        <v>15</v>
      </c>
    </row>
    <row r="355" spans="1:2" x14ac:dyDescent="0.45">
      <c r="A355" s="4">
        <v>44550</v>
      </c>
      <c r="B355" s="5" t="s">
        <v>16</v>
      </c>
    </row>
    <row r="356" spans="1:2" x14ac:dyDescent="0.45">
      <c r="A356" s="4">
        <v>44551</v>
      </c>
      <c r="B356" s="5" t="s">
        <v>11</v>
      </c>
    </row>
    <row r="357" spans="1:2" x14ac:dyDescent="0.45">
      <c r="A357" s="4">
        <v>44552</v>
      </c>
      <c r="B357" s="5" t="s">
        <v>12</v>
      </c>
    </row>
    <row r="358" spans="1:2" x14ac:dyDescent="0.45">
      <c r="A358" s="4">
        <v>44553</v>
      </c>
      <c r="B358" s="5" t="s">
        <v>13</v>
      </c>
    </row>
    <row r="359" spans="1:2" x14ac:dyDescent="0.45">
      <c r="A359" s="4">
        <v>44554</v>
      </c>
      <c r="B359" s="5" t="s">
        <v>14</v>
      </c>
    </row>
    <row r="360" spans="1:2" x14ac:dyDescent="0.45">
      <c r="A360" s="4">
        <v>44555</v>
      </c>
      <c r="B360" s="5" t="s">
        <v>15</v>
      </c>
    </row>
    <row r="361" spans="1:2" x14ac:dyDescent="0.45">
      <c r="A361" s="4">
        <v>44556</v>
      </c>
      <c r="B361" s="5" t="s">
        <v>16</v>
      </c>
    </row>
    <row r="362" spans="1:2" x14ac:dyDescent="0.45">
      <c r="A362" s="4">
        <v>44557</v>
      </c>
      <c r="B362" s="5" t="s">
        <v>11</v>
      </c>
    </row>
    <row r="363" spans="1:2" x14ac:dyDescent="0.45">
      <c r="A363" s="4">
        <v>44558</v>
      </c>
      <c r="B363" s="5" t="s">
        <v>12</v>
      </c>
    </row>
    <row r="364" spans="1:2" x14ac:dyDescent="0.45">
      <c r="A364" s="4">
        <v>44559</v>
      </c>
      <c r="B364" s="5" t="s">
        <v>13</v>
      </c>
    </row>
    <row r="365" spans="1:2" x14ac:dyDescent="0.45">
      <c r="A365" s="4">
        <v>44560</v>
      </c>
      <c r="B365" s="5" t="s">
        <v>14</v>
      </c>
    </row>
    <row r="366" spans="1:2" x14ac:dyDescent="0.45">
      <c r="A366" s="4">
        <v>44561</v>
      </c>
      <c r="B366" s="5" t="s">
        <v>15</v>
      </c>
    </row>
    <row r="367" spans="1:2" x14ac:dyDescent="0.45">
      <c r="A367" s="1">
        <v>44562</v>
      </c>
      <c r="B367" s="3" t="s">
        <v>16</v>
      </c>
    </row>
    <row r="368" spans="1:2" x14ac:dyDescent="0.45">
      <c r="A368" s="1">
        <v>44563</v>
      </c>
      <c r="B368" s="3" t="s">
        <v>11</v>
      </c>
    </row>
    <row r="369" spans="1:2" x14ac:dyDescent="0.45">
      <c r="A369" s="1">
        <v>44564</v>
      </c>
      <c r="B369" s="3" t="s">
        <v>13</v>
      </c>
    </row>
    <row r="370" spans="1:2" x14ac:dyDescent="0.45">
      <c r="A370" s="1">
        <v>44565</v>
      </c>
      <c r="B370" s="3" t="s">
        <v>14</v>
      </c>
    </row>
    <row r="371" spans="1:2" x14ac:dyDescent="0.45">
      <c r="A371" s="1">
        <v>44566</v>
      </c>
      <c r="B371" s="3" t="s">
        <v>15</v>
      </c>
    </row>
    <row r="372" spans="1:2" x14ac:dyDescent="0.45">
      <c r="A372" s="1">
        <v>44567</v>
      </c>
      <c r="B372" s="3" t="s">
        <v>16</v>
      </c>
    </row>
    <row r="373" spans="1:2" x14ac:dyDescent="0.45">
      <c r="A373" s="1">
        <v>44568</v>
      </c>
      <c r="B373" s="3" t="s">
        <v>11</v>
      </c>
    </row>
    <row r="374" spans="1:2" x14ac:dyDescent="0.45">
      <c r="A374" s="1">
        <v>44569</v>
      </c>
      <c r="B374" s="3" t="s">
        <v>12</v>
      </c>
    </row>
    <row r="375" spans="1:2" x14ac:dyDescent="0.45">
      <c r="A375" s="1">
        <v>44570</v>
      </c>
      <c r="B375" s="3" t="s">
        <v>13</v>
      </c>
    </row>
    <row r="376" spans="1:2" x14ac:dyDescent="0.45">
      <c r="A376" s="1">
        <v>44571</v>
      </c>
      <c r="B376" s="3" t="s">
        <v>14</v>
      </c>
    </row>
    <row r="377" spans="1:2" x14ac:dyDescent="0.45">
      <c r="A377" s="1">
        <v>44572</v>
      </c>
      <c r="B377" s="3" t="s">
        <v>15</v>
      </c>
    </row>
    <row r="378" spans="1:2" x14ac:dyDescent="0.45">
      <c r="A378" s="1">
        <v>44573</v>
      </c>
      <c r="B378" s="3" t="s">
        <v>16</v>
      </c>
    </row>
    <row r="379" spans="1:2" x14ac:dyDescent="0.45">
      <c r="A379" s="1">
        <v>44574</v>
      </c>
      <c r="B379" s="3" t="s">
        <v>11</v>
      </c>
    </row>
    <row r="380" spans="1:2" x14ac:dyDescent="0.45">
      <c r="A380" s="1">
        <v>44575</v>
      </c>
      <c r="B380" s="3" t="s">
        <v>12</v>
      </c>
    </row>
    <row r="381" spans="1:2" x14ac:dyDescent="0.45">
      <c r="A381" s="1">
        <v>44576</v>
      </c>
      <c r="B381" s="3" t="s">
        <v>13</v>
      </c>
    </row>
    <row r="382" spans="1:2" x14ac:dyDescent="0.45">
      <c r="A382" s="1">
        <v>44577</v>
      </c>
      <c r="B382" s="3" t="s">
        <v>14</v>
      </c>
    </row>
    <row r="383" spans="1:2" x14ac:dyDescent="0.45">
      <c r="A383" s="1">
        <v>44578</v>
      </c>
      <c r="B383" s="3" t="s">
        <v>15</v>
      </c>
    </row>
    <row r="384" spans="1:2" x14ac:dyDescent="0.45">
      <c r="A384" s="1">
        <v>44579</v>
      </c>
      <c r="B384" s="3" t="s">
        <v>16</v>
      </c>
    </row>
    <row r="385" spans="1:2" x14ac:dyDescent="0.45">
      <c r="A385" s="1">
        <v>44580</v>
      </c>
      <c r="B385" s="3" t="s">
        <v>11</v>
      </c>
    </row>
    <row r="386" spans="1:2" x14ac:dyDescent="0.45">
      <c r="A386" s="1">
        <v>44581</v>
      </c>
      <c r="B386" s="3" t="s">
        <v>12</v>
      </c>
    </row>
    <row r="387" spans="1:2" x14ac:dyDescent="0.45">
      <c r="A387" s="1">
        <v>44582</v>
      </c>
      <c r="B387" s="3" t="s">
        <v>13</v>
      </c>
    </row>
    <row r="388" spans="1:2" x14ac:dyDescent="0.45">
      <c r="A388" s="1">
        <v>44583</v>
      </c>
      <c r="B388" s="3" t="s">
        <v>14</v>
      </c>
    </row>
    <row r="389" spans="1:2" x14ac:dyDescent="0.45">
      <c r="A389" s="1">
        <v>44584</v>
      </c>
      <c r="B389" s="3" t="s">
        <v>15</v>
      </c>
    </row>
    <row r="390" spans="1:2" x14ac:dyDescent="0.45">
      <c r="A390" s="1">
        <v>44585</v>
      </c>
      <c r="B390" s="3" t="s">
        <v>16</v>
      </c>
    </row>
    <row r="391" spans="1:2" x14ac:dyDescent="0.45">
      <c r="A391" s="1">
        <v>44586</v>
      </c>
      <c r="B391" s="3" t="s">
        <v>11</v>
      </c>
    </row>
    <row r="392" spans="1:2" x14ac:dyDescent="0.45">
      <c r="A392" s="1">
        <v>44587</v>
      </c>
      <c r="B392" s="3" t="s">
        <v>12</v>
      </c>
    </row>
    <row r="393" spans="1:2" x14ac:dyDescent="0.45">
      <c r="A393" s="1">
        <v>44588</v>
      </c>
      <c r="B393" s="3" t="s">
        <v>13</v>
      </c>
    </row>
    <row r="394" spans="1:2" x14ac:dyDescent="0.45">
      <c r="A394" s="1">
        <v>44589</v>
      </c>
      <c r="B394" s="3" t="s">
        <v>14</v>
      </c>
    </row>
    <row r="395" spans="1:2" x14ac:dyDescent="0.45">
      <c r="A395" s="1">
        <v>44590</v>
      </c>
      <c r="B395" s="3" t="s">
        <v>15</v>
      </c>
    </row>
    <row r="396" spans="1:2" x14ac:dyDescent="0.45">
      <c r="A396" s="1">
        <v>44591</v>
      </c>
      <c r="B396" s="3" t="s">
        <v>16</v>
      </c>
    </row>
    <row r="397" spans="1:2" x14ac:dyDescent="0.45">
      <c r="A397" s="1">
        <v>44592</v>
      </c>
      <c r="B397" s="3" t="s">
        <v>11</v>
      </c>
    </row>
    <row r="398" spans="1:2" x14ac:dyDescent="0.45">
      <c r="A398" s="1">
        <v>44593</v>
      </c>
      <c r="B398" s="3" t="s">
        <v>14</v>
      </c>
    </row>
    <row r="399" spans="1:2" x14ac:dyDescent="0.45">
      <c r="A399" s="1">
        <v>44594</v>
      </c>
      <c r="B399" s="3" t="s">
        <v>15</v>
      </c>
    </row>
    <row r="400" spans="1:2" x14ac:dyDescent="0.45">
      <c r="A400" s="1">
        <v>44595</v>
      </c>
      <c r="B400" s="3" t="s">
        <v>16</v>
      </c>
    </row>
    <row r="401" spans="1:2" x14ac:dyDescent="0.45">
      <c r="A401" s="1">
        <v>44596</v>
      </c>
      <c r="B401" s="3" t="s">
        <v>11</v>
      </c>
    </row>
    <row r="402" spans="1:2" x14ac:dyDescent="0.45">
      <c r="A402" s="1">
        <v>44597</v>
      </c>
      <c r="B402" s="3" t="s">
        <v>12</v>
      </c>
    </row>
    <row r="403" spans="1:2" x14ac:dyDescent="0.45">
      <c r="A403" s="1">
        <v>44598</v>
      </c>
      <c r="B403" s="3" t="s">
        <v>13</v>
      </c>
    </row>
    <row r="404" spans="1:2" x14ac:dyDescent="0.45">
      <c r="A404" s="1">
        <v>44599</v>
      </c>
      <c r="B404" s="3" t="s">
        <v>14</v>
      </c>
    </row>
    <row r="405" spans="1:2" x14ac:dyDescent="0.45">
      <c r="A405" s="1">
        <v>44600</v>
      </c>
      <c r="B405" s="3" t="s">
        <v>15</v>
      </c>
    </row>
    <row r="406" spans="1:2" x14ac:dyDescent="0.45">
      <c r="A406" s="1">
        <v>44601</v>
      </c>
      <c r="B406" s="3" t="s">
        <v>16</v>
      </c>
    </row>
    <row r="407" spans="1:2" x14ac:dyDescent="0.45">
      <c r="A407" s="1">
        <v>44602</v>
      </c>
      <c r="B407" s="3" t="s">
        <v>11</v>
      </c>
    </row>
    <row r="408" spans="1:2" x14ac:dyDescent="0.45">
      <c r="A408" s="1">
        <v>44603</v>
      </c>
      <c r="B408" s="3" t="s">
        <v>12</v>
      </c>
    </row>
    <row r="409" spans="1:2" x14ac:dyDescent="0.45">
      <c r="A409" s="1">
        <v>44604</v>
      </c>
      <c r="B409" s="3" t="s">
        <v>13</v>
      </c>
    </row>
    <row r="410" spans="1:2" x14ac:dyDescent="0.45">
      <c r="A410" s="1">
        <v>44605</v>
      </c>
      <c r="B410" s="3" t="s">
        <v>14</v>
      </c>
    </row>
    <row r="411" spans="1:2" x14ac:dyDescent="0.45">
      <c r="A411" s="1">
        <v>44606</v>
      </c>
      <c r="B411" s="3" t="s">
        <v>15</v>
      </c>
    </row>
    <row r="412" spans="1:2" x14ac:dyDescent="0.45">
      <c r="A412" s="1">
        <v>44607</v>
      </c>
      <c r="B412" s="3" t="s">
        <v>16</v>
      </c>
    </row>
    <row r="413" spans="1:2" x14ac:dyDescent="0.45">
      <c r="A413" s="1">
        <v>44608</v>
      </c>
      <c r="B413" s="3" t="s">
        <v>11</v>
      </c>
    </row>
    <row r="414" spans="1:2" x14ac:dyDescent="0.45">
      <c r="A414" s="1">
        <v>44609</v>
      </c>
      <c r="B414" s="3" t="s">
        <v>12</v>
      </c>
    </row>
    <row r="415" spans="1:2" x14ac:dyDescent="0.45">
      <c r="A415" s="1">
        <v>44610</v>
      </c>
      <c r="B415" s="3" t="s">
        <v>13</v>
      </c>
    </row>
    <row r="416" spans="1:2" x14ac:dyDescent="0.45">
      <c r="A416" s="1">
        <v>44611</v>
      </c>
      <c r="B416" s="3" t="s">
        <v>14</v>
      </c>
    </row>
    <row r="417" spans="1:2" x14ac:dyDescent="0.45">
      <c r="A417" s="1">
        <v>44612</v>
      </c>
      <c r="B417" s="3" t="s">
        <v>15</v>
      </c>
    </row>
    <row r="418" spans="1:2" x14ac:dyDescent="0.45">
      <c r="A418" s="1">
        <v>44613</v>
      </c>
      <c r="B418" s="3" t="s">
        <v>16</v>
      </c>
    </row>
    <row r="419" spans="1:2" x14ac:dyDescent="0.45">
      <c r="A419" s="1">
        <v>44614</v>
      </c>
      <c r="B419" s="3" t="s">
        <v>11</v>
      </c>
    </row>
    <row r="420" spans="1:2" x14ac:dyDescent="0.45">
      <c r="A420" s="1">
        <v>44615</v>
      </c>
      <c r="B420" s="3" t="s">
        <v>12</v>
      </c>
    </row>
    <row r="421" spans="1:2" x14ac:dyDescent="0.45">
      <c r="A421" s="1">
        <v>44616</v>
      </c>
      <c r="B421" s="3" t="s">
        <v>13</v>
      </c>
    </row>
    <row r="422" spans="1:2" x14ac:dyDescent="0.45">
      <c r="A422" s="1">
        <v>44617</v>
      </c>
      <c r="B422" s="3" t="s">
        <v>14</v>
      </c>
    </row>
    <row r="423" spans="1:2" x14ac:dyDescent="0.45">
      <c r="A423" s="1">
        <v>44618</v>
      </c>
      <c r="B423" s="3" t="s">
        <v>15</v>
      </c>
    </row>
    <row r="424" spans="1:2" x14ac:dyDescent="0.45">
      <c r="A424" s="1">
        <v>44619</v>
      </c>
      <c r="B424" s="3" t="s">
        <v>16</v>
      </c>
    </row>
    <row r="425" spans="1:2" x14ac:dyDescent="0.45">
      <c r="A425" s="1">
        <v>44620</v>
      </c>
      <c r="B425" s="3" t="s">
        <v>11</v>
      </c>
    </row>
    <row r="426" spans="1:2" x14ac:dyDescent="0.45">
      <c r="A426" s="1">
        <v>44621</v>
      </c>
      <c r="B426" s="3" t="s">
        <v>12</v>
      </c>
    </row>
    <row r="427" spans="1:2" x14ac:dyDescent="0.45">
      <c r="A427" s="1">
        <v>44622</v>
      </c>
      <c r="B427" s="3" t="s">
        <v>13</v>
      </c>
    </row>
    <row r="428" spans="1:2" x14ac:dyDescent="0.45">
      <c r="A428" s="1">
        <v>44623</v>
      </c>
      <c r="B428" s="3" t="s">
        <v>15</v>
      </c>
    </row>
    <row r="429" spans="1:2" x14ac:dyDescent="0.45">
      <c r="A429" s="1">
        <v>44624</v>
      </c>
      <c r="B429" s="3" t="s">
        <v>16</v>
      </c>
    </row>
    <row r="430" spans="1:2" x14ac:dyDescent="0.45">
      <c r="A430" s="1">
        <v>44625</v>
      </c>
      <c r="B430" s="3" t="s">
        <v>11</v>
      </c>
    </row>
    <row r="431" spans="1:2" x14ac:dyDescent="0.45">
      <c r="A431" s="1">
        <v>44626</v>
      </c>
      <c r="B431" s="3" t="s">
        <v>12</v>
      </c>
    </row>
    <row r="432" spans="1:2" x14ac:dyDescent="0.45">
      <c r="A432" s="1">
        <v>44627</v>
      </c>
      <c r="B432" s="3" t="s">
        <v>13</v>
      </c>
    </row>
    <row r="433" spans="1:2" x14ac:dyDescent="0.45">
      <c r="A433" s="1">
        <v>44628</v>
      </c>
      <c r="B433" s="3" t="s">
        <v>14</v>
      </c>
    </row>
    <row r="434" spans="1:2" x14ac:dyDescent="0.45">
      <c r="A434" s="1">
        <v>44629</v>
      </c>
      <c r="B434" s="3" t="s">
        <v>15</v>
      </c>
    </row>
    <row r="435" spans="1:2" x14ac:dyDescent="0.45">
      <c r="A435" s="1">
        <v>44630</v>
      </c>
      <c r="B435" s="3" t="s">
        <v>16</v>
      </c>
    </row>
    <row r="436" spans="1:2" x14ac:dyDescent="0.45">
      <c r="A436" s="1">
        <v>44631</v>
      </c>
      <c r="B436" s="3" t="s">
        <v>11</v>
      </c>
    </row>
    <row r="437" spans="1:2" x14ac:dyDescent="0.45">
      <c r="A437" s="1">
        <v>44632</v>
      </c>
      <c r="B437" s="3" t="s">
        <v>12</v>
      </c>
    </row>
    <row r="438" spans="1:2" x14ac:dyDescent="0.45">
      <c r="A438" s="1">
        <v>44633</v>
      </c>
      <c r="B438" s="3" t="s">
        <v>13</v>
      </c>
    </row>
    <row r="439" spans="1:2" x14ac:dyDescent="0.45">
      <c r="A439" s="1">
        <v>44634</v>
      </c>
      <c r="B439" s="3" t="s">
        <v>14</v>
      </c>
    </row>
    <row r="440" spans="1:2" x14ac:dyDescent="0.45">
      <c r="A440" s="1">
        <v>44635</v>
      </c>
      <c r="B440" s="3" t="s">
        <v>15</v>
      </c>
    </row>
    <row r="441" spans="1:2" x14ac:dyDescent="0.45">
      <c r="A441" s="1">
        <v>44636</v>
      </c>
      <c r="B441" s="3" t="s">
        <v>16</v>
      </c>
    </row>
    <row r="442" spans="1:2" x14ac:dyDescent="0.45">
      <c r="A442" s="1">
        <v>44637</v>
      </c>
      <c r="B442" s="3" t="s">
        <v>11</v>
      </c>
    </row>
    <row r="443" spans="1:2" x14ac:dyDescent="0.45">
      <c r="A443" s="1">
        <v>44638</v>
      </c>
      <c r="B443" s="3" t="s">
        <v>12</v>
      </c>
    </row>
    <row r="444" spans="1:2" x14ac:dyDescent="0.45">
      <c r="A444" s="1">
        <v>44639</v>
      </c>
      <c r="B444" s="3" t="s">
        <v>13</v>
      </c>
    </row>
    <row r="445" spans="1:2" x14ac:dyDescent="0.45">
      <c r="A445" s="1">
        <v>44640</v>
      </c>
      <c r="B445" s="3" t="s">
        <v>14</v>
      </c>
    </row>
    <row r="446" spans="1:2" x14ac:dyDescent="0.45">
      <c r="A446" s="1">
        <v>44641</v>
      </c>
      <c r="B446" s="3" t="s">
        <v>15</v>
      </c>
    </row>
    <row r="447" spans="1:2" x14ac:dyDescent="0.45">
      <c r="A447" s="1">
        <v>44642</v>
      </c>
      <c r="B447" s="3" t="s">
        <v>16</v>
      </c>
    </row>
    <row r="448" spans="1:2" x14ac:dyDescent="0.45">
      <c r="A448" s="1">
        <v>44643</v>
      </c>
      <c r="B448" s="3" t="s">
        <v>11</v>
      </c>
    </row>
    <row r="449" spans="1:2" x14ac:dyDescent="0.45">
      <c r="A449" s="1">
        <v>44644</v>
      </c>
      <c r="B449" s="3" t="s">
        <v>12</v>
      </c>
    </row>
    <row r="450" spans="1:2" x14ac:dyDescent="0.45">
      <c r="A450" s="1">
        <v>44645</v>
      </c>
      <c r="B450" s="3" t="s">
        <v>13</v>
      </c>
    </row>
    <row r="451" spans="1:2" x14ac:dyDescent="0.45">
      <c r="A451" s="1">
        <v>44646</v>
      </c>
      <c r="B451" s="3" t="s">
        <v>14</v>
      </c>
    </row>
    <row r="452" spans="1:2" x14ac:dyDescent="0.45">
      <c r="A452" s="1">
        <v>44647</v>
      </c>
      <c r="B452" s="3" t="s">
        <v>15</v>
      </c>
    </row>
    <row r="453" spans="1:2" x14ac:dyDescent="0.45">
      <c r="A453" s="1">
        <v>44648</v>
      </c>
      <c r="B453" s="3" t="s">
        <v>16</v>
      </c>
    </row>
    <row r="454" spans="1:2" x14ac:dyDescent="0.45">
      <c r="A454" s="1">
        <v>44649</v>
      </c>
      <c r="B454" s="3" t="s">
        <v>11</v>
      </c>
    </row>
    <row r="455" spans="1:2" x14ac:dyDescent="0.45">
      <c r="A455" s="1">
        <v>44650</v>
      </c>
      <c r="B455" s="3" t="s">
        <v>12</v>
      </c>
    </row>
    <row r="456" spans="1:2" x14ac:dyDescent="0.45">
      <c r="A456" s="1">
        <v>44651</v>
      </c>
      <c r="B456" s="3" t="s">
        <v>13</v>
      </c>
    </row>
    <row r="457" spans="1:2" x14ac:dyDescent="0.45">
      <c r="A457" s="1">
        <v>44652</v>
      </c>
      <c r="B457" s="3" t="s">
        <v>16</v>
      </c>
    </row>
    <row r="458" spans="1:2" x14ac:dyDescent="0.45">
      <c r="A458" s="1">
        <v>44653</v>
      </c>
      <c r="B458" s="3" t="s">
        <v>11</v>
      </c>
    </row>
    <row r="459" spans="1:2" x14ac:dyDescent="0.45">
      <c r="A459" s="1">
        <v>44654</v>
      </c>
      <c r="B459" s="3" t="s">
        <v>12</v>
      </c>
    </row>
    <row r="460" spans="1:2" x14ac:dyDescent="0.45">
      <c r="A460" s="1">
        <v>44655</v>
      </c>
      <c r="B460" s="3" t="s">
        <v>13</v>
      </c>
    </row>
    <row r="461" spans="1:2" x14ac:dyDescent="0.45">
      <c r="A461" s="1">
        <v>44656</v>
      </c>
      <c r="B461" s="3" t="s">
        <v>14</v>
      </c>
    </row>
    <row r="462" spans="1:2" x14ac:dyDescent="0.45">
      <c r="A462" s="1">
        <v>44657</v>
      </c>
      <c r="B462" s="3" t="s">
        <v>15</v>
      </c>
    </row>
    <row r="463" spans="1:2" x14ac:dyDescent="0.45">
      <c r="A463" s="1">
        <v>44658</v>
      </c>
      <c r="B463" s="3" t="s">
        <v>16</v>
      </c>
    </row>
    <row r="464" spans="1:2" x14ac:dyDescent="0.45">
      <c r="A464" s="1">
        <v>44659</v>
      </c>
      <c r="B464" s="3" t="s">
        <v>11</v>
      </c>
    </row>
    <row r="465" spans="1:2" x14ac:dyDescent="0.45">
      <c r="A465" s="1">
        <v>44660</v>
      </c>
      <c r="B465" s="3" t="s">
        <v>12</v>
      </c>
    </row>
    <row r="466" spans="1:2" x14ac:dyDescent="0.45">
      <c r="A466" s="1">
        <v>44661</v>
      </c>
      <c r="B466" s="3" t="s">
        <v>13</v>
      </c>
    </row>
    <row r="467" spans="1:2" x14ac:dyDescent="0.45">
      <c r="A467" s="1">
        <v>44662</v>
      </c>
      <c r="B467" s="3" t="s">
        <v>14</v>
      </c>
    </row>
    <row r="468" spans="1:2" x14ac:dyDescent="0.45">
      <c r="A468" s="1">
        <v>44663</v>
      </c>
      <c r="B468" s="3" t="s">
        <v>15</v>
      </c>
    </row>
    <row r="469" spans="1:2" x14ac:dyDescent="0.45">
      <c r="A469" s="1">
        <v>44664</v>
      </c>
      <c r="B469" s="3" t="s">
        <v>16</v>
      </c>
    </row>
    <row r="470" spans="1:2" x14ac:dyDescent="0.45">
      <c r="A470" s="1">
        <v>44665</v>
      </c>
      <c r="B470" s="3" t="s">
        <v>11</v>
      </c>
    </row>
    <row r="471" spans="1:2" x14ac:dyDescent="0.45">
      <c r="A471" s="1">
        <v>44666</v>
      </c>
      <c r="B471" s="3" t="s">
        <v>12</v>
      </c>
    </row>
    <row r="472" spans="1:2" x14ac:dyDescent="0.45">
      <c r="A472" s="1">
        <v>44667</v>
      </c>
      <c r="B472" s="3" t="s">
        <v>13</v>
      </c>
    </row>
    <row r="473" spans="1:2" x14ac:dyDescent="0.45">
      <c r="A473" s="1">
        <v>44668</v>
      </c>
      <c r="B473" s="3" t="s">
        <v>14</v>
      </c>
    </row>
    <row r="474" spans="1:2" x14ac:dyDescent="0.45">
      <c r="A474" s="1">
        <v>44669</v>
      </c>
      <c r="B474" s="3" t="s">
        <v>15</v>
      </c>
    </row>
    <row r="475" spans="1:2" x14ac:dyDescent="0.45">
      <c r="A475" s="1">
        <v>44670</v>
      </c>
      <c r="B475" s="3" t="s">
        <v>16</v>
      </c>
    </row>
    <row r="476" spans="1:2" x14ac:dyDescent="0.45">
      <c r="A476" s="1">
        <v>44671</v>
      </c>
      <c r="B476" s="3" t="s">
        <v>11</v>
      </c>
    </row>
    <row r="477" spans="1:2" x14ac:dyDescent="0.45">
      <c r="A477" s="1">
        <v>44672</v>
      </c>
      <c r="B477" s="3" t="s">
        <v>12</v>
      </c>
    </row>
    <row r="478" spans="1:2" x14ac:dyDescent="0.45">
      <c r="A478" s="1">
        <v>44673</v>
      </c>
      <c r="B478" s="3" t="s">
        <v>13</v>
      </c>
    </row>
    <row r="479" spans="1:2" x14ac:dyDescent="0.45">
      <c r="A479" s="1">
        <v>44674</v>
      </c>
      <c r="B479" s="3" t="s">
        <v>14</v>
      </c>
    </row>
    <row r="480" spans="1:2" x14ac:dyDescent="0.45">
      <c r="A480" s="1">
        <v>44675</v>
      </c>
      <c r="B480" s="3" t="s">
        <v>15</v>
      </c>
    </row>
    <row r="481" spans="1:2" x14ac:dyDescent="0.45">
      <c r="A481" s="1">
        <v>44676</v>
      </c>
      <c r="B481" s="3" t="s">
        <v>16</v>
      </c>
    </row>
    <row r="482" spans="1:2" x14ac:dyDescent="0.45">
      <c r="A482" s="1">
        <v>44677</v>
      </c>
      <c r="B482" s="3" t="s">
        <v>11</v>
      </c>
    </row>
    <row r="483" spans="1:2" x14ac:dyDescent="0.45">
      <c r="A483" s="1">
        <v>44678</v>
      </c>
      <c r="B483" s="3" t="s">
        <v>12</v>
      </c>
    </row>
    <row r="484" spans="1:2" x14ac:dyDescent="0.45">
      <c r="A484" s="1">
        <v>44679</v>
      </c>
      <c r="B484" s="3" t="s">
        <v>13</v>
      </c>
    </row>
    <row r="485" spans="1:2" x14ac:dyDescent="0.45">
      <c r="A485" s="1">
        <v>44680</v>
      </c>
      <c r="B485" s="3" t="s">
        <v>14</v>
      </c>
    </row>
    <row r="486" spans="1:2" x14ac:dyDescent="0.45">
      <c r="A486" s="1">
        <v>44681</v>
      </c>
      <c r="B486" s="3" t="s">
        <v>15</v>
      </c>
    </row>
    <row r="487" spans="1:2" x14ac:dyDescent="0.45">
      <c r="A487" s="1">
        <v>44682</v>
      </c>
      <c r="B487" s="3" t="s">
        <v>11</v>
      </c>
    </row>
    <row r="488" spans="1:2" x14ac:dyDescent="0.45">
      <c r="A488" s="1">
        <v>44683</v>
      </c>
      <c r="B488" s="3" t="s">
        <v>12</v>
      </c>
    </row>
    <row r="489" spans="1:2" x14ac:dyDescent="0.45">
      <c r="A489" s="1">
        <v>44684</v>
      </c>
      <c r="B489" s="3" t="s">
        <v>13</v>
      </c>
    </row>
    <row r="490" spans="1:2" x14ac:dyDescent="0.45">
      <c r="A490" s="1">
        <v>44685</v>
      </c>
      <c r="B490" s="3" t="s">
        <v>14</v>
      </c>
    </row>
    <row r="491" spans="1:2" x14ac:dyDescent="0.45">
      <c r="A491" s="1">
        <v>44686</v>
      </c>
      <c r="B491" s="3" t="s">
        <v>15</v>
      </c>
    </row>
    <row r="492" spans="1:2" x14ac:dyDescent="0.45">
      <c r="A492" s="1">
        <v>44687</v>
      </c>
      <c r="B492" s="3" t="s">
        <v>16</v>
      </c>
    </row>
    <row r="493" spans="1:2" x14ac:dyDescent="0.45">
      <c r="A493" s="1">
        <v>44688</v>
      </c>
      <c r="B493" s="3" t="s">
        <v>11</v>
      </c>
    </row>
    <row r="494" spans="1:2" x14ac:dyDescent="0.45">
      <c r="A494" s="1">
        <v>44689</v>
      </c>
      <c r="B494" s="3" t="s">
        <v>12</v>
      </c>
    </row>
    <row r="495" spans="1:2" x14ac:dyDescent="0.45">
      <c r="A495" s="1">
        <v>44690</v>
      </c>
      <c r="B495" s="3" t="s">
        <v>13</v>
      </c>
    </row>
    <row r="496" spans="1:2" x14ac:dyDescent="0.45">
      <c r="A496" s="1">
        <v>44691</v>
      </c>
      <c r="B496" s="3" t="s">
        <v>14</v>
      </c>
    </row>
    <row r="497" spans="1:2" x14ac:dyDescent="0.45">
      <c r="A497" s="1">
        <v>44692</v>
      </c>
      <c r="B497" s="3" t="s">
        <v>15</v>
      </c>
    </row>
    <row r="498" spans="1:2" x14ac:dyDescent="0.45">
      <c r="A498" s="1">
        <v>44693</v>
      </c>
      <c r="B498" s="3" t="s">
        <v>16</v>
      </c>
    </row>
    <row r="499" spans="1:2" x14ac:dyDescent="0.45">
      <c r="A499" s="1">
        <v>44694</v>
      </c>
      <c r="B499" s="3" t="s">
        <v>11</v>
      </c>
    </row>
    <row r="500" spans="1:2" x14ac:dyDescent="0.45">
      <c r="A500" s="1">
        <v>44695</v>
      </c>
      <c r="B500" s="3" t="s">
        <v>12</v>
      </c>
    </row>
    <row r="501" spans="1:2" x14ac:dyDescent="0.45">
      <c r="A501" s="1">
        <v>44696</v>
      </c>
      <c r="B501" s="3" t="s">
        <v>13</v>
      </c>
    </row>
    <row r="502" spans="1:2" x14ac:dyDescent="0.45">
      <c r="A502" s="1">
        <v>44697</v>
      </c>
      <c r="B502" s="3" t="s">
        <v>14</v>
      </c>
    </row>
    <row r="503" spans="1:2" x14ac:dyDescent="0.45">
      <c r="A503" s="1">
        <v>44698</v>
      </c>
      <c r="B503" s="3" t="s">
        <v>15</v>
      </c>
    </row>
    <row r="504" spans="1:2" x14ac:dyDescent="0.45">
      <c r="A504" s="1">
        <v>44699</v>
      </c>
      <c r="B504" s="3" t="s">
        <v>16</v>
      </c>
    </row>
    <row r="505" spans="1:2" x14ac:dyDescent="0.45">
      <c r="A505" s="1">
        <v>44700</v>
      </c>
      <c r="B505" s="3" t="s">
        <v>11</v>
      </c>
    </row>
    <row r="506" spans="1:2" x14ac:dyDescent="0.45">
      <c r="A506" s="1">
        <v>44701</v>
      </c>
      <c r="B506" s="3" t="s">
        <v>12</v>
      </c>
    </row>
    <row r="507" spans="1:2" x14ac:dyDescent="0.45">
      <c r="A507" s="1">
        <v>44702</v>
      </c>
      <c r="B507" s="3" t="s">
        <v>13</v>
      </c>
    </row>
    <row r="508" spans="1:2" x14ac:dyDescent="0.45">
      <c r="A508" s="1">
        <v>44703</v>
      </c>
      <c r="B508" s="3" t="s">
        <v>14</v>
      </c>
    </row>
    <row r="509" spans="1:2" x14ac:dyDescent="0.45">
      <c r="A509" s="1">
        <v>44704</v>
      </c>
      <c r="B509" s="3" t="s">
        <v>15</v>
      </c>
    </row>
    <row r="510" spans="1:2" x14ac:dyDescent="0.45">
      <c r="A510" s="1">
        <v>44705</v>
      </c>
      <c r="B510" s="3" t="s">
        <v>16</v>
      </c>
    </row>
    <row r="511" spans="1:2" x14ac:dyDescent="0.45">
      <c r="A511" s="1">
        <v>44706</v>
      </c>
      <c r="B511" s="3" t="s">
        <v>11</v>
      </c>
    </row>
    <row r="512" spans="1:2" x14ac:dyDescent="0.45">
      <c r="A512" s="1">
        <v>44707</v>
      </c>
      <c r="B512" s="3" t="s">
        <v>12</v>
      </c>
    </row>
    <row r="513" spans="1:2" x14ac:dyDescent="0.45">
      <c r="A513" s="1">
        <v>44708</v>
      </c>
      <c r="B513" s="3" t="s">
        <v>13</v>
      </c>
    </row>
    <row r="514" spans="1:2" x14ac:dyDescent="0.45">
      <c r="A514" s="1">
        <v>44709</v>
      </c>
      <c r="B514" s="3" t="s">
        <v>14</v>
      </c>
    </row>
    <row r="515" spans="1:2" x14ac:dyDescent="0.45">
      <c r="A515" s="1">
        <v>44710</v>
      </c>
      <c r="B515" s="3" t="s">
        <v>15</v>
      </c>
    </row>
    <row r="516" spans="1:2" x14ac:dyDescent="0.45">
      <c r="A516" s="1">
        <v>44711</v>
      </c>
      <c r="B516" s="3" t="s">
        <v>12</v>
      </c>
    </row>
    <row r="517" spans="1:2" x14ac:dyDescent="0.45">
      <c r="A517" s="1">
        <v>44712</v>
      </c>
      <c r="B517" s="3" t="s">
        <v>13</v>
      </c>
    </row>
    <row r="518" spans="1:2" x14ac:dyDescent="0.45">
      <c r="A518" s="1">
        <v>44713</v>
      </c>
      <c r="B518" s="3" t="s">
        <v>14</v>
      </c>
    </row>
    <row r="519" spans="1:2" x14ac:dyDescent="0.45">
      <c r="A519" s="1">
        <v>44714</v>
      </c>
      <c r="B519" s="3" t="s">
        <v>15</v>
      </c>
    </row>
    <row r="520" spans="1:2" x14ac:dyDescent="0.45">
      <c r="A520" s="1">
        <v>44715</v>
      </c>
      <c r="B520" s="3" t="s">
        <v>16</v>
      </c>
    </row>
    <row r="521" spans="1:2" x14ac:dyDescent="0.45">
      <c r="A521" s="1">
        <v>44716</v>
      </c>
      <c r="B521" s="3" t="s">
        <v>11</v>
      </c>
    </row>
    <row r="522" spans="1:2" x14ac:dyDescent="0.45">
      <c r="A522" s="1">
        <v>44717</v>
      </c>
      <c r="B522" s="3" t="s">
        <v>12</v>
      </c>
    </row>
    <row r="523" spans="1:2" x14ac:dyDescent="0.45">
      <c r="A523" s="1">
        <v>44718</v>
      </c>
      <c r="B523" s="3" t="s">
        <v>13</v>
      </c>
    </row>
    <row r="524" spans="1:2" x14ac:dyDescent="0.45">
      <c r="A524" s="1">
        <v>44719</v>
      </c>
      <c r="B524" s="3" t="s">
        <v>14</v>
      </c>
    </row>
    <row r="525" spans="1:2" x14ac:dyDescent="0.45">
      <c r="A525" s="1">
        <v>44720</v>
      </c>
      <c r="B525" s="3" t="s">
        <v>15</v>
      </c>
    </row>
    <row r="526" spans="1:2" x14ac:dyDescent="0.45">
      <c r="A526" s="1">
        <v>44721</v>
      </c>
      <c r="B526" s="3" t="s">
        <v>16</v>
      </c>
    </row>
    <row r="527" spans="1:2" x14ac:dyDescent="0.45">
      <c r="A527" s="1">
        <v>44722</v>
      </c>
      <c r="B527" s="3" t="s">
        <v>11</v>
      </c>
    </row>
    <row r="528" spans="1:2" x14ac:dyDescent="0.45">
      <c r="A528" s="1">
        <v>44723</v>
      </c>
      <c r="B528" s="3" t="s">
        <v>12</v>
      </c>
    </row>
    <row r="529" spans="1:2" x14ac:dyDescent="0.45">
      <c r="A529" s="1">
        <v>44724</v>
      </c>
      <c r="B529" s="3" t="s">
        <v>13</v>
      </c>
    </row>
    <row r="530" spans="1:2" x14ac:dyDescent="0.45">
      <c r="A530" s="1">
        <v>44725</v>
      </c>
      <c r="B530" s="3" t="s">
        <v>14</v>
      </c>
    </row>
    <row r="531" spans="1:2" x14ac:dyDescent="0.45">
      <c r="A531" s="1">
        <v>44726</v>
      </c>
      <c r="B531" s="3" t="s">
        <v>15</v>
      </c>
    </row>
    <row r="532" spans="1:2" x14ac:dyDescent="0.45">
      <c r="A532" s="1">
        <v>44727</v>
      </c>
      <c r="B532" s="3" t="s">
        <v>16</v>
      </c>
    </row>
    <row r="533" spans="1:2" x14ac:dyDescent="0.45">
      <c r="A533" s="1">
        <v>44728</v>
      </c>
      <c r="B533" s="3" t="s">
        <v>11</v>
      </c>
    </row>
    <row r="534" spans="1:2" x14ac:dyDescent="0.45">
      <c r="A534" s="1">
        <v>44729</v>
      </c>
      <c r="B534" s="3" t="s">
        <v>12</v>
      </c>
    </row>
    <row r="535" spans="1:2" x14ac:dyDescent="0.45">
      <c r="A535" s="1">
        <v>44730</v>
      </c>
      <c r="B535" s="3" t="s">
        <v>13</v>
      </c>
    </row>
    <row r="536" spans="1:2" x14ac:dyDescent="0.45">
      <c r="A536" s="1">
        <v>44731</v>
      </c>
      <c r="B536" s="3" t="s">
        <v>14</v>
      </c>
    </row>
    <row r="537" spans="1:2" x14ac:dyDescent="0.45">
      <c r="A537" s="1">
        <v>44732</v>
      </c>
      <c r="B537" s="3" t="s">
        <v>15</v>
      </c>
    </row>
    <row r="538" spans="1:2" x14ac:dyDescent="0.45">
      <c r="A538" s="1">
        <v>44733</v>
      </c>
      <c r="B538" s="3" t="s">
        <v>16</v>
      </c>
    </row>
    <row r="539" spans="1:2" x14ac:dyDescent="0.45">
      <c r="A539" s="1">
        <v>44734</v>
      </c>
      <c r="B539" s="3" t="s">
        <v>11</v>
      </c>
    </row>
    <row r="540" spans="1:2" x14ac:dyDescent="0.45">
      <c r="A540" s="1">
        <v>44735</v>
      </c>
      <c r="B540" s="3" t="s">
        <v>12</v>
      </c>
    </row>
    <row r="541" spans="1:2" x14ac:dyDescent="0.45">
      <c r="A541" s="1">
        <v>44736</v>
      </c>
      <c r="B541" s="3" t="s">
        <v>13</v>
      </c>
    </row>
    <row r="542" spans="1:2" x14ac:dyDescent="0.45">
      <c r="A542" s="1">
        <v>44737</v>
      </c>
      <c r="B542" s="3" t="s">
        <v>14</v>
      </c>
    </row>
    <row r="543" spans="1:2" x14ac:dyDescent="0.45">
      <c r="A543" s="1">
        <v>44738</v>
      </c>
      <c r="B543" s="3" t="s">
        <v>15</v>
      </c>
    </row>
    <row r="544" spans="1:2" x14ac:dyDescent="0.45">
      <c r="A544" s="1">
        <v>44739</v>
      </c>
      <c r="B544" s="3" t="s">
        <v>16</v>
      </c>
    </row>
    <row r="545" spans="1:2" x14ac:dyDescent="0.45">
      <c r="A545" s="1">
        <v>44740</v>
      </c>
      <c r="B545" s="3" t="s">
        <v>11</v>
      </c>
    </row>
    <row r="546" spans="1:2" x14ac:dyDescent="0.45">
      <c r="A546" s="1">
        <v>44741</v>
      </c>
      <c r="B546" s="3" t="s">
        <v>13</v>
      </c>
    </row>
    <row r="547" spans="1:2" x14ac:dyDescent="0.45">
      <c r="A547" s="1">
        <v>44742</v>
      </c>
      <c r="B547" s="3" t="s">
        <v>14</v>
      </c>
    </row>
    <row r="548" spans="1:2" x14ac:dyDescent="0.45">
      <c r="A548" s="1">
        <v>44743</v>
      </c>
      <c r="B548" s="3" t="s">
        <v>15</v>
      </c>
    </row>
    <row r="549" spans="1:2" x14ac:dyDescent="0.45">
      <c r="A549" s="1">
        <v>44744</v>
      </c>
      <c r="B549" s="3" t="s">
        <v>16</v>
      </c>
    </row>
    <row r="550" spans="1:2" x14ac:dyDescent="0.45">
      <c r="A550" s="1">
        <v>44745</v>
      </c>
      <c r="B550" s="3" t="s">
        <v>11</v>
      </c>
    </row>
    <row r="551" spans="1:2" x14ac:dyDescent="0.45">
      <c r="A551" s="1">
        <v>44746</v>
      </c>
      <c r="B551" s="3" t="s">
        <v>12</v>
      </c>
    </row>
    <row r="552" spans="1:2" x14ac:dyDescent="0.45">
      <c r="A552" s="1">
        <v>44747</v>
      </c>
      <c r="B552" s="3" t="s">
        <v>13</v>
      </c>
    </row>
    <row r="553" spans="1:2" x14ac:dyDescent="0.45">
      <c r="A553" s="1">
        <v>44748</v>
      </c>
      <c r="B553" s="3" t="s">
        <v>14</v>
      </c>
    </row>
    <row r="554" spans="1:2" x14ac:dyDescent="0.45">
      <c r="A554" s="1">
        <v>44749</v>
      </c>
      <c r="B554" s="3" t="s">
        <v>15</v>
      </c>
    </row>
    <row r="555" spans="1:2" x14ac:dyDescent="0.45">
      <c r="A555" s="1">
        <v>44750</v>
      </c>
      <c r="B555" s="3" t="s">
        <v>16</v>
      </c>
    </row>
    <row r="556" spans="1:2" x14ac:dyDescent="0.45">
      <c r="A556" s="1">
        <v>44751</v>
      </c>
      <c r="B556" s="3" t="s">
        <v>11</v>
      </c>
    </row>
    <row r="557" spans="1:2" x14ac:dyDescent="0.45">
      <c r="A557" s="1">
        <v>44752</v>
      </c>
      <c r="B557" s="3" t="s">
        <v>12</v>
      </c>
    </row>
    <row r="558" spans="1:2" x14ac:dyDescent="0.45">
      <c r="A558" s="1">
        <v>44753</v>
      </c>
      <c r="B558" s="3" t="s">
        <v>13</v>
      </c>
    </row>
    <row r="559" spans="1:2" x14ac:dyDescent="0.45">
      <c r="A559" s="1">
        <v>44754</v>
      </c>
      <c r="B559" s="3" t="s">
        <v>14</v>
      </c>
    </row>
    <row r="560" spans="1:2" x14ac:dyDescent="0.45">
      <c r="A560" s="1">
        <v>44755</v>
      </c>
      <c r="B560" s="3" t="s">
        <v>15</v>
      </c>
    </row>
    <row r="561" spans="1:2" x14ac:dyDescent="0.45">
      <c r="A561" s="1">
        <v>44756</v>
      </c>
      <c r="B561" s="3" t="s">
        <v>16</v>
      </c>
    </row>
    <row r="562" spans="1:2" x14ac:dyDescent="0.45">
      <c r="A562" s="1">
        <v>44757</v>
      </c>
      <c r="B562" s="3" t="s">
        <v>11</v>
      </c>
    </row>
    <row r="563" spans="1:2" x14ac:dyDescent="0.45">
      <c r="A563" s="1">
        <v>44758</v>
      </c>
      <c r="B563" s="3" t="s">
        <v>12</v>
      </c>
    </row>
    <row r="564" spans="1:2" x14ac:dyDescent="0.45">
      <c r="A564" s="1">
        <v>44759</v>
      </c>
      <c r="B564" s="3" t="s">
        <v>13</v>
      </c>
    </row>
    <row r="565" spans="1:2" x14ac:dyDescent="0.45">
      <c r="A565" s="1">
        <v>44760</v>
      </c>
      <c r="B565" s="3" t="s">
        <v>14</v>
      </c>
    </row>
    <row r="566" spans="1:2" x14ac:dyDescent="0.45">
      <c r="A566" s="1">
        <v>44761</v>
      </c>
      <c r="B566" s="3" t="s">
        <v>15</v>
      </c>
    </row>
    <row r="567" spans="1:2" x14ac:dyDescent="0.45">
      <c r="A567" s="1">
        <v>44762</v>
      </c>
      <c r="B567" s="3" t="s">
        <v>16</v>
      </c>
    </row>
    <row r="568" spans="1:2" x14ac:dyDescent="0.45">
      <c r="A568" s="1">
        <v>44763</v>
      </c>
      <c r="B568" s="3" t="s">
        <v>11</v>
      </c>
    </row>
    <row r="569" spans="1:2" x14ac:dyDescent="0.45">
      <c r="A569" s="1">
        <v>44764</v>
      </c>
      <c r="B569" s="3" t="s">
        <v>12</v>
      </c>
    </row>
    <row r="570" spans="1:2" x14ac:dyDescent="0.45">
      <c r="A570" s="1">
        <v>44765</v>
      </c>
      <c r="B570" s="3" t="s">
        <v>13</v>
      </c>
    </row>
    <row r="571" spans="1:2" x14ac:dyDescent="0.45">
      <c r="A571" s="1">
        <v>44766</v>
      </c>
      <c r="B571" s="3" t="s">
        <v>14</v>
      </c>
    </row>
    <row r="572" spans="1:2" x14ac:dyDescent="0.45">
      <c r="A572" s="1">
        <v>44767</v>
      </c>
      <c r="B572" s="3" t="s">
        <v>15</v>
      </c>
    </row>
    <row r="573" spans="1:2" x14ac:dyDescent="0.45">
      <c r="A573" s="1">
        <v>44768</v>
      </c>
      <c r="B573" s="3" t="s">
        <v>16</v>
      </c>
    </row>
    <row r="574" spans="1:2" x14ac:dyDescent="0.45">
      <c r="A574" s="1">
        <v>44769</v>
      </c>
      <c r="B574" s="3" t="s">
        <v>11</v>
      </c>
    </row>
    <row r="575" spans="1:2" x14ac:dyDescent="0.45">
      <c r="A575" s="1">
        <v>44770</v>
      </c>
      <c r="B575" s="3" t="s">
        <v>12</v>
      </c>
    </row>
    <row r="576" spans="1:2" x14ac:dyDescent="0.45">
      <c r="A576" s="1">
        <v>44771</v>
      </c>
      <c r="B576" s="3" t="s">
        <v>14</v>
      </c>
    </row>
    <row r="577" spans="1:2" x14ac:dyDescent="0.45">
      <c r="A577" s="1">
        <v>44772</v>
      </c>
      <c r="B577" s="3" t="s">
        <v>15</v>
      </c>
    </row>
    <row r="578" spans="1:2" x14ac:dyDescent="0.45">
      <c r="A578" s="1">
        <v>44773</v>
      </c>
      <c r="B578" s="3" t="s">
        <v>16</v>
      </c>
    </row>
    <row r="579" spans="1:2" x14ac:dyDescent="0.45">
      <c r="A579" s="1">
        <v>44774</v>
      </c>
      <c r="B579" s="3" t="s">
        <v>11</v>
      </c>
    </row>
    <row r="580" spans="1:2" x14ac:dyDescent="0.45">
      <c r="A580" s="1">
        <v>44775</v>
      </c>
      <c r="B580" s="3" t="s">
        <v>12</v>
      </c>
    </row>
    <row r="581" spans="1:2" x14ac:dyDescent="0.45">
      <c r="A581" s="1">
        <v>44776</v>
      </c>
      <c r="B581" s="3" t="s">
        <v>13</v>
      </c>
    </row>
    <row r="582" spans="1:2" x14ac:dyDescent="0.45">
      <c r="A582" s="1">
        <v>44777</v>
      </c>
      <c r="B582" s="3" t="s">
        <v>14</v>
      </c>
    </row>
    <row r="583" spans="1:2" x14ac:dyDescent="0.45">
      <c r="A583" s="1">
        <v>44778</v>
      </c>
      <c r="B583" s="3" t="s">
        <v>15</v>
      </c>
    </row>
    <row r="584" spans="1:2" x14ac:dyDescent="0.45">
      <c r="A584" s="1">
        <v>44779</v>
      </c>
      <c r="B584" s="3" t="s">
        <v>16</v>
      </c>
    </row>
    <row r="585" spans="1:2" x14ac:dyDescent="0.45">
      <c r="A585" s="1">
        <v>44780</v>
      </c>
      <c r="B585" s="3" t="s">
        <v>11</v>
      </c>
    </row>
    <row r="586" spans="1:2" x14ac:dyDescent="0.45">
      <c r="A586" s="1">
        <v>44781</v>
      </c>
      <c r="B586" s="3" t="s">
        <v>12</v>
      </c>
    </row>
    <row r="587" spans="1:2" x14ac:dyDescent="0.45">
      <c r="A587" s="1">
        <v>44782</v>
      </c>
      <c r="B587" s="3" t="s">
        <v>13</v>
      </c>
    </row>
    <row r="588" spans="1:2" x14ac:dyDescent="0.45">
      <c r="A588" s="1">
        <v>44783</v>
      </c>
      <c r="B588" s="3" t="s">
        <v>14</v>
      </c>
    </row>
    <row r="589" spans="1:2" x14ac:dyDescent="0.45">
      <c r="A589" s="1">
        <v>44784</v>
      </c>
      <c r="B589" s="3" t="s">
        <v>15</v>
      </c>
    </row>
    <row r="590" spans="1:2" x14ac:dyDescent="0.45">
      <c r="A590" s="1">
        <v>44785</v>
      </c>
      <c r="B590" s="3" t="s">
        <v>16</v>
      </c>
    </row>
    <row r="591" spans="1:2" x14ac:dyDescent="0.45">
      <c r="A591" s="1">
        <v>44786</v>
      </c>
      <c r="B591" s="3" t="s">
        <v>11</v>
      </c>
    </row>
    <row r="592" spans="1:2" x14ac:dyDescent="0.45">
      <c r="A592" s="1">
        <v>44787</v>
      </c>
      <c r="B592" s="3" t="s">
        <v>12</v>
      </c>
    </row>
    <row r="593" spans="1:2" x14ac:dyDescent="0.45">
      <c r="A593" s="1">
        <v>44788</v>
      </c>
      <c r="B593" s="3" t="s">
        <v>13</v>
      </c>
    </row>
    <row r="594" spans="1:2" x14ac:dyDescent="0.45">
      <c r="A594" s="1">
        <v>44789</v>
      </c>
      <c r="B594" s="3" t="s">
        <v>14</v>
      </c>
    </row>
    <row r="595" spans="1:2" x14ac:dyDescent="0.45">
      <c r="A595" s="1">
        <v>44790</v>
      </c>
      <c r="B595" s="3" t="s">
        <v>15</v>
      </c>
    </row>
    <row r="596" spans="1:2" x14ac:dyDescent="0.45">
      <c r="A596" s="1">
        <v>44791</v>
      </c>
      <c r="B596" s="3" t="s">
        <v>16</v>
      </c>
    </row>
    <row r="597" spans="1:2" x14ac:dyDescent="0.45">
      <c r="A597" s="1">
        <v>44792</v>
      </c>
      <c r="B597" s="3" t="s">
        <v>11</v>
      </c>
    </row>
    <row r="598" spans="1:2" x14ac:dyDescent="0.45">
      <c r="A598" s="1">
        <v>44793</v>
      </c>
      <c r="B598" s="3" t="s">
        <v>12</v>
      </c>
    </row>
    <row r="599" spans="1:2" x14ac:dyDescent="0.45">
      <c r="A599" s="1">
        <v>44794</v>
      </c>
      <c r="B599" s="3" t="s">
        <v>13</v>
      </c>
    </row>
    <row r="600" spans="1:2" x14ac:dyDescent="0.45">
      <c r="A600" s="1">
        <v>44795</v>
      </c>
      <c r="B600" s="3" t="s">
        <v>14</v>
      </c>
    </row>
    <row r="601" spans="1:2" x14ac:dyDescent="0.45">
      <c r="A601" s="1">
        <v>44796</v>
      </c>
      <c r="B601" s="3" t="s">
        <v>15</v>
      </c>
    </row>
    <row r="602" spans="1:2" x14ac:dyDescent="0.45">
      <c r="A602" s="1">
        <v>44797</v>
      </c>
      <c r="B602" s="3" t="s">
        <v>16</v>
      </c>
    </row>
    <row r="603" spans="1:2" x14ac:dyDescent="0.45">
      <c r="A603" s="1">
        <v>44798</v>
      </c>
      <c r="B603" s="3" t="s">
        <v>11</v>
      </c>
    </row>
    <row r="604" spans="1:2" x14ac:dyDescent="0.45">
      <c r="A604" s="1">
        <v>44799</v>
      </c>
      <c r="B604" s="3" t="s">
        <v>12</v>
      </c>
    </row>
    <row r="605" spans="1:2" x14ac:dyDescent="0.45">
      <c r="A605" s="1">
        <v>44800</v>
      </c>
      <c r="B605" s="3" t="s">
        <v>15</v>
      </c>
    </row>
    <row r="606" spans="1:2" x14ac:dyDescent="0.45">
      <c r="A606" s="1">
        <v>44801</v>
      </c>
      <c r="B606" s="3" t="s">
        <v>16</v>
      </c>
    </row>
    <row r="607" spans="1:2" x14ac:dyDescent="0.45">
      <c r="A607" s="1">
        <v>44802</v>
      </c>
      <c r="B607" s="3" t="s">
        <v>11</v>
      </c>
    </row>
    <row r="608" spans="1:2" x14ac:dyDescent="0.45">
      <c r="A608" s="1">
        <v>44803</v>
      </c>
      <c r="B608" s="3" t="s">
        <v>12</v>
      </c>
    </row>
    <row r="609" spans="1:2" x14ac:dyDescent="0.45">
      <c r="A609" s="1">
        <v>44804</v>
      </c>
      <c r="B609" s="3" t="s">
        <v>13</v>
      </c>
    </row>
    <row r="610" spans="1:2" x14ac:dyDescent="0.45">
      <c r="A610" s="1">
        <v>44805</v>
      </c>
      <c r="B610" s="3" t="s">
        <v>14</v>
      </c>
    </row>
    <row r="611" spans="1:2" x14ac:dyDescent="0.45">
      <c r="A611" s="1">
        <v>44806</v>
      </c>
      <c r="B611" s="3" t="s">
        <v>15</v>
      </c>
    </row>
    <row r="612" spans="1:2" x14ac:dyDescent="0.45">
      <c r="A612" s="1">
        <v>44807</v>
      </c>
      <c r="B612" s="3" t="s">
        <v>16</v>
      </c>
    </row>
    <row r="613" spans="1:2" x14ac:dyDescent="0.45">
      <c r="A613" s="1">
        <v>44808</v>
      </c>
      <c r="B613" s="3" t="s">
        <v>11</v>
      </c>
    </row>
    <row r="614" spans="1:2" x14ac:dyDescent="0.45">
      <c r="A614" s="1">
        <v>44809</v>
      </c>
      <c r="B614" s="3" t="s">
        <v>12</v>
      </c>
    </row>
    <row r="615" spans="1:2" x14ac:dyDescent="0.45">
      <c r="A615" s="1">
        <v>44810</v>
      </c>
      <c r="B615" s="3" t="s">
        <v>13</v>
      </c>
    </row>
    <row r="616" spans="1:2" x14ac:dyDescent="0.45">
      <c r="A616" s="1">
        <v>44811</v>
      </c>
      <c r="B616" s="3" t="s">
        <v>14</v>
      </c>
    </row>
    <row r="617" spans="1:2" x14ac:dyDescent="0.45">
      <c r="A617" s="1">
        <v>44812</v>
      </c>
      <c r="B617" s="3" t="s">
        <v>15</v>
      </c>
    </row>
    <row r="618" spans="1:2" x14ac:dyDescent="0.45">
      <c r="A618" s="1">
        <v>44813</v>
      </c>
      <c r="B618" s="3" t="s">
        <v>16</v>
      </c>
    </row>
    <row r="619" spans="1:2" x14ac:dyDescent="0.45">
      <c r="A619" s="1">
        <v>44814</v>
      </c>
      <c r="B619" s="3" t="s">
        <v>11</v>
      </c>
    </row>
    <row r="620" spans="1:2" x14ac:dyDescent="0.45">
      <c r="A620" s="1">
        <v>44815</v>
      </c>
      <c r="B620" s="3" t="s">
        <v>12</v>
      </c>
    </row>
    <row r="621" spans="1:2" x14ac:dyDescent="0.45">
      <c r="A621" s="1">
        <v>44816</v>
      </c>
      <c r="B621" s="3" t="s">
        <v>13</v>
      </c>
    </row>
    <row r="622" spans="1:2" x14ac:dyDescent="0.45">
      <c r="A622" s="1">
        <v>44817</v>
      </c>
      <c r="B622" s="3" t="s">
        <v>14</v>
      </c>
    </row>
    <row r="623" spans="1:2" x14ac:dyDescent="0.45">
      <c r="A623" s="1">
        <v>44818</v>
      </c>
      <c r="B623" s="3" t="s">
        <v>15</v>
      </c>
    </row>
    <row r="624" spans="1:2" x14ac:dyDescent="0.45">
      <c r="A624" s="1">
        <v>44819</v>
      </c>
      <c r="B624" s="3" t="s">
        <v>16</v>
      </c>
    </row>
    <row r="625" spans="1:2" x14ac:dyDescent="0.45">
      <c r="A625" s="1">
        <v>44820</v>
      </c>
      <c r="B625" s="3" t="s">
        <v>11</v>
      </c>
    </row>
    <row r="626" spans="1:2" x14ac:dyDescent="0.45">
      <c r="A626" s="1">
        <v>44821</v>
      </c>
      <c r="B626" s="3" t="s">
        <v>12</v>
      </c>
    </row>
    <row r="627" spans="1:2" x14ac:dyDescent="0.45">
      <c r="A627" s="1">
        <v>44822</v>
      </c>
      <c r="B627" s="3" t="s">
        <v>13</v>
      </c>
    </row>
    <row r="628" spans="1:2" x14ac:dyDescent="0.45">
      <c r="A628" s="1">
        <v>44823</v>
      </c>
      <c r="B628" s="3" t="s">
        <v>14</v>
      </c>
    </row>
    <row r="629" spans="1:2" x14ac:dyDescent="0.45">
      <c r="A629" s="1">
        <v>44824</v>
      </c>
      <c r="B629" s="3" t="s">
        <v>15</v>
      </c>
    </row>
    <row r="630" spans="1:2" x14ac:dyDescent="0.45">
      <c r="A630" s="1">
        <v>44825</v>
      </c>
      <c r="B630" s="3" t="s">
        <v>16</v>
      </c>
    </row>
    <row r="631" spans="1:2" x14ac:dyDescent="0.45">
      <c r="A631" s="1">
        <v>44826</v>
      </c>
      <c r="B631" s="3" t="s">
        <v>11</v>
      </c>
    </row>
    <row r="632" spans="1:2" x14ac:dyDescent="0.45">
      <c r="A632" s="1">
        <v>44827</v>
      </c>
      <c r="B632" s="3" t="s">
        <v>12</v>
      </c>
    </row>
    <row r="633" spans="1:2" x14ac:dyDescent="0.45">
      <c r="A633" s="1">
        <v>44828</v>
      </c>
      <c r="B633" s="3" t="s">
        <v>13</v>
      </c>
    </row>
    <row r="634" spans="1:2" x14ac:dyDescent="0.45">
      <c r="A634" s="1">
        <v>44829</v>
      </c>
      <c r="B634" s="3" t="s">
        <v>14</v>
      </c>
    </row>
    <row r="635" spans="1:2" x14ac:dyDescent="0.45">
      <c r="A635" s="1">
        <v>44830</v>
      </c>
      <c r="B635" s="3" t="s">
        <v>16</v>
      </c>
    </row>
    <row r="636" spans="1:2" x14ac:dyDescent="0.45">
      <c r="A636" s="1">
        <v>44831</v>
      </c>
      <c r="B636" s="3" t="s">
        <v>11</v>
      </c>
    </row>
    <row r="637" spans="1:2" x14ac:dyDescent="0.45">
      <c r="A637" s="1">
        <v>44832</v>
      </c>
      <c r="B637" s="3" t="s">
        <v>12</v>
      </c>
    </row>
    <row r="638" spans="1:2" x14ac:dyDescent="0.45">
      <c r="A638" s="1">
        <v>44833</v>
      </c>
      <c r="B638" s="3" t="s">
        <v>13</v>
      </c>
    </row>
    <row r="639" spans="1:2" x14ac:dyDescent="0.45">
      <c r="A639" s="1">
        <v>44834</v>
      </c>
      <c r="B639" s="3" t="s">
        <v>14</v>
      </c>
    </row>
    <row r="640" spans="1:2" x14ac:dyDescent="0.45">
      <c r="A640" s="1">
        <v>44835</v>
      </c>
      <c r="B640" s="3" t="s">
        <v>15</v>
      </c>
    </row>
    <row r="641" spans="1:2" x14ac:dyDescent="0.45">
      <c r="A641" s="1">
        <v>44836</v>
      </c>
      <c r="B641" s="3" t="s">
        <v>16</v>
      </c>
    </row>
    <row r="642" spans="1:2" x14ac:dyDescent="0.45">
      <c r="A642" s="1">
        <v>44837</v>
      </c>
      <c r="B642" s="3" t="s">
        <v>11</v>
      </c>
    </row>
    <row r="643" spans="1:2" x14ac:dyDescent="0.45">
      <c r="A643" s="1">
        <v>44838</v>
      </c>
      <c r="B643" s="3" t="s">
        <v>12</v>
      </c>
    </row>
    <row r="644" spans="1:2" x14ac:dyDescent="0.45">
      <c r="A644" s="1">
        <v>44839</v>
      </c>
      <c r="B644" s="3" t="s">
        <v>13</v>
      </c>
    </row>
    <row r="645" spans="1:2" x14ac:dyDescent="0.45">
      <c r="A645" s="1">
        <v>44840</v>
      </c>
      <c r="B645" s="3" t="s">
        <v>14</v>
      </c>
    </row>
    <row r="646" spans="1:2" x14ac:dyDescent="0.45">
      <c r="A646" s="1">
        <v>44841</v>
      </c>
      <c r="B646" s="3" t="s">
        <v>15</v>
      </c>
    </row>
    <row r="647" spans="1:2" x14ac:dyDescent="0.45">
      <c r="A647" s="1">
        <v>44842</v>
      </c>
      <c r="B647" s="3" t="s">
        <v>16</v>
      </c>
    </row>
    <row r="648" spans="1:2" x14ac:dyDescent="0.45">
      <c r="A648" s="1">
        <v>44843</v>
      </c>
      <c r="B648" s="3" t="s">
        <v>11</v>
      </c>
    </row>
    <row r="649" spans="1:2" x14ac:dyDescent="0.45">
      <c r="A649" s="1">
        <v>44844</v>
      </c>
      <c r="B649" s="3" t="s">
        <v>12</v>
      </c>
    </row>
    <row r="650" spans="1:2" x14ac:dyDescent="0.45">
      <c r="A650" s="1">
        <v>44845</v>
      </c>
      <c r="B650" s="3" t="s">
        <v>13</v>
      </c>
    </row>
    <row r="651" spans="1:2" x14ac:dyDescent="0.45">
      <c r="A651" s="1">
        <v>44846</v>
      </c>
      <c r="B651" s="3" t="s">
        <v>14</v>
      </c>
    </row>
    <row r="652" spans="1:2" x14ac:dyDescent="0.45">
      <c r="A652" s="1">
        <v>44847</v>
      </c>
      <c r="B652" s="3" t="s">
        <v>15</v>
      </c>
    </row>
    <row r="653" spans="1:2" x14ac:dyDescent="0.45">
      <c r="A653" s="1">
        <v>44848</v>
      </c>
      <c r="B653" s="3" t="s">
        <v>16</v>
      </c>
    </row>
    <row r="654" spans="1:2" x14ac:dyDescent="0.45">
      <c r="A654" s="1">
        <v>44849</v>
      </c>
      <c r="B654" s="3" t="s">
        <v>11</v>
      </c>
    </row>
    <row r="655" spans="1:2" x14ac:dyDescent="0.45">
      <c r="A655" s="1">
        <v>44850</v>
      </c>
      <c r="B655" s="3" t="s">
        <v>12</v>
      </c>
    </row>
    <row r="656" spans="1:2" x14ac:dyDescent="0.45">
      <c r="A656" s="1">
        <v>44851</v>
      </c>
      <c r="B656" s="3" t="s">
        <v>13</v>
      </c>
    </row>
    <row r="657" spans="1:3" x14ac:dyDescent="0.45">
      <c r="A657" s="1">
        <v>44852</v>
      </c>
      <c r="B657" s="3" t="s">
        <v>14</v>
      </c>
    </row>
    <row r="658" spans="1:3" x14ac:dyDescent="0.45">
      <c r="A658" s="1">
        <v>44853</v>
      </c>
      <c r="B658" s="3" t="s">
        <v>15</v>
      </c>
    </row>
    <row r="659" spans="1:3" x14ac:dyDescent="0.45">
      <c r="A659" s="1">
        <v>44854</v>
      </c>
      <c r="B659" s="3" t="s">
        <v>16</v>
      </c>
    </row>
    <row r="660" spans="1:3" x14ac:dyDescent="0.45">
      <c r="A660" s="1">
        <v>44855</v>
      </c>
      <c r="B660" s="3" t="s">
        <v>11</v>
      </c>
    </row>
    <row r="661" spans="1:3" x14ac:dyDescent="0.45">
      <c r="A661" s="1">
        <v>44856</v>
      </c>
      <c r="B661" s="3" t="s">
        <v>12</v>
      </c>
    </row>
    <row r="662" spans="1:3" x14ac:dyDescent="0.45">
      <c r="A662" s="1">
        <v>44857</v>
      </c>
      <c r="B662" s="3" t="s">
        <v>13</v>
      </c>
    </row>
    <row r="663" spans="1:3" x14ac:dyDescent="0.45">
      <c r="A663" s="1">
        <v>44858</v>
      </c>
      <c r="B663" s="3" t="s">
        <v>14</v>
      </c>
    </row>
    <row r="664" spans="1:3" x14ac:dyDescent="0.45">
      <c r="A664" s="1">
        <v>44859</v>
      </c>
      <c r="B664" s="3" t="s">
        <v>11</v>
      </c>
    </row>
    <row r="665" spans="1:3" x14ac:dyDescent="0.45">
      <c r="A665" s="1">
        <v>44860</v>
      </c>
      <c r="B665" s="3" t="s">
        <v>12</v>
      </c>
    </row>
    <row r="666" spans="1:3" x14ac:dyDescent="0.45">
      <c r="A666" s="1">
        <v>44861</v>
      </c>
      <c r="B666" s="3" t="s">
        <v>13</v>
      </c>
    </row>
    <row r="667" spans="1:3" x14ac:dyDescent="0.45">
      <c r="A667" s="1">
        <v>44862</v>
      </c>
      <c r="B667" s="3" t="s">
        <v>14</v>
      </c>
    </row>
    <row r="668" spans="1:3" x14ac:dyDescent="0.45">
      <c r="A668" s="1">
        <v>44863</v>
      </c>
      <c r="B668" s="3" t="s">
        <v>15</v>
      </c>
    </row>
    <row r="669" spans="1:3" x14ac:dyDescent="0.45">
      <c r="A669" s="1">
        <v>44864</v>
      </c>
      <c r="B669" s="3" t="s">
        <v>16</v>
      </c>
    </row>
    <row r="670" spans="1:3" x14ac:dyDescent="0.45">
      <c r="A670" s="1">
        <v>44865</v>
      </c>
      <c r="B670" s="3" t="s">
        <v>11</v>
      </c>
    </row>
    <row r="671" spans="1:3" x14ac:dyDescent="0.45">
      <c r="A671" s="1">
        <v>44866</v>
      </c>
      <c r="B671" s="3" t="s">
        <v>12</v>
      </c>
      <c r="C671" t="s">
        <v>18</v>
      </c>
    </row>
    <row r="672" spans="1:3" x14ac:dyDescent="0.45">
      <c r="A672" s="1">
        <v>44867</v>
      </c>
      <c r="B672" s="3" t="s">
        <v>13</v>
      </c>
      <c r="C672" t="s">
        <v>23</v>
      </c>
    </row>
    <row r="673" spans="1:3" x14ac:dyDescent="0.45">
      <c r="A673" s="1">
        <v>44868</v>
      </c>
      <c r="B673" s="3" t="s">
        <v>14</v>
      </c>
      <c r="C673" t="s">
        <v>22</v>
      </c>
    </row>
    <row r="674" spans="1:3" x14ac:dyDescent="0.45">
      <c r="A674" s="1">
        <v>44869</v>
      </c>
      <c r="B674" s="3" t="s">
        <v>15</v>
      </c>
      <c r="C674" t="s">
        <v>21</v>
      </c>
    </row>
    <row r="675" spans="1:3" x14ac:dyDescent="0.45">
      <c r="A675" s="1">
        <v>44870</v>
      </c>
      <c r="B675" s="3" t="s">
        <v>16</v>
      </c>
      <c r="C675" t="s">
        <v>20</v>
      </c>
    </row>
    <row r="676" spans="1:3" x14ac:dyDescent="0.45">
      <c r="A676" s="1">
        <v>44871</v>
      </c>
      <c r="B676" s="3" t="s">
        <v>11</v>
      </c>
      <c r="C676" t="s">
        <v>19</v>
      </c>
    </row>
    <row r="677" spans="1:3" x14ac:dyDescent="0.45">
      <c r="A677" s="1">
        <v>44872</v>
      </c>
      <c r="B677" s="3" t="s">
        <v>12</v>
      </c>
      <c r="C677" t="s">
        <v>18</v>
      </c>
    </row>
    <row r="678" spans="1:3" x14ac:dyDescent="0.45">
      <c r="A678" s="1">
        <v>44873</v>
      </c>
      <c r="B678" s="3" t="s">
        <v>13</v>
      </c>
      <c r="C678" t="s">
        <v>23</v>
      </c>
    </row>
    <row r="679" spans="1:3" x14ac:dyDescent="0.45">
      <c r="A679" s="1">
        <v>44874</v>
      </c>
      <c r="B679" s="3" t="s">
        <v>14</v>
      </c>
      <c r="C679" t="s">
        <v>22</v>
      </c>
    </row>
    <row r="680" spans="1:3" x14ac:dyDescent="0.45">
      <c r="A680" s="1">
        <v>44875</v>
      </c>
      <c r="B680" s="3" t="s">
        <v>15</v>
      </c>
      <c r="C680" t="s">
        <v>21</v>
      </c>
    </row>
    <row r="681" spans="1:3" x14ac:dyDescent="0.45">
      <c r="A681" s="1">
        <v>44876</v>
      </c>
      <c r="B681" s="3" t="s">
        <v>16</v>
      </c>
      <c r="C681" t="s">
        <v>20</v>
      </c>
    </row>
    <row r="682" spans="1:3" x14ac:dyDescent="0.45">
      <c r="A682" s="1">
        <v>44877</v>
      </c>
      <c r="B682" s="3" t="s">
        <v>11</v>
      </c>
      <c r="C682" t="s">
        <v>19</v>
      </c>
    </row>
    <row r="683" spans="1:3" x14ac:dyDescent="0.45">
      <c r="A683" s="1">
        <v>44878</v>
      </c>
      <c r="B683" s="3" t="s">
        <v>12</v>
      </c>
      <c r="C683" t="s">
        <v>18</v>
      </c>
    </row>
    <row r="684" spans="1:3" x14ac:dyDescent="0.45">
      <c r="A684" s="1">
        <v>44879</v>
      </c>
      <c r="B684" s="3" t="s">
        <v>13</v>
      </c>
      <c r="C684" t="s">
        <v>23</v>
      </c>
    </row>
    <row r="685" spans="1:3" x14ac:dyDescent="0.45">
      <c r="A685" s="1">
        <v>44880</v>
      </c>
      <c r="B685" s="3" t="s">
        <v>14</v>
      </c>
      <c r="C685" t="s">
        <v>22</v>
      </c>
    </row>
    <row r="686" spans="1:3" x14ac:dyDescent="0.45">
      <c r="A686" s="1">
        <v>44881</v>
      </c>
      <c r="B686" s="3" t="s">
        <v>15</v>
      </c>
      <c r="C686" t="s">
        <v>21</v>
      </c>
    </row>
    <row r="687" spans="1:3" x14ac:dyDescent="0.45">
      <c r="A687" s="1">
        <v>44882</v>
      </c>
      <c r="B687" s="3" t="s">
        <v>16</v>
      </c>
      <c r="C687" t="s">
        <v>20</v>
      </c>
    </row>
    <row r="688" spans="1:3" x14ac:dyDescent="0.45">
      <c r="A688" s="1">
        <v>44883</v>
      </c>
      <c r="B688" s="3" t="s">
        <v>11</v>
      </c>
      <c r="C688" t="s">
        <v>19</v>
      </c>
    </row>
    <row r="689" spans="1:3" x14ac:dyDescent="0.45">
      <c r="A689" s="1">
        <v>44884</v>
      </c>
      <c r="B689" s="3" t="s">
        <v>12</v>
      </c>
      <c r="C689" t="s">
        <v>18</v>
      </c>
    </row>
    <row r="690" spans="1:3" x14ac:dyDescent="0.45">
      <c r="A690" s="1">
        <v>44885</v>
      </c>
      <c r="B690" s="3" t="s">
        <v>13</v>
      </c>
      <c r="C690" t="s">
        <v>23</v>
      </c>
    </row>
    <row r="691" spans="1:3" x14ac:dyDescent="0.45">
      <c r="A691" s="1">
        <v>44886</v>
      </c>
      <c r="B691" s="3" t="s">
        <v>14</v>
      </c>
      <c r="C691" t="s">
        <v>22</v>
      </c>
    </row>
    <row r="692" spans="1:3" x14ac:dyDescent="0.45">
      <c r="A692" s="1">
        <v>44887</v>
      </c>
      <c r="B692" s="3" t="s">
        <v>15</v>
      </c>
      <c r="C692" t="s">
        <v>21</v>
      </c>
    </row>
    <row r="693" spans="1:3" x14ac:dyDescent="0.45">
      <c r="A693" s="1">
        <v>44888</v>
      </c>
      <c r="B693" s="3" t="s">
        <v>16</v>
      </c>
      <c r="C693" t="s">
        <v>20</v>
      </c>
    </row>
    <row r="694" spans="1:3" x14ac:dyDescent="0.45">
      <c r="A694" s="1">
        <v>44889</v>
      </c>
      <c r="B694" s="3" t="s">
        <v>12</v>
      </c>
      <c r="C694" t="s">
        <v>18</v>
      </c>
    </row>
    <row r="695" spans="1:3" x14ac:dyDescent="0.45">
      <c r="A695" s="1">
        <v>44890</v>
      </c>
      <c r="B695" s="3" t="s">
        <v>13</v>
      </c>
      <c r="C695" t="s">
        <v>23</v>
      </c>
    </row>
    <row r="696" spans="1:3" x14ac:dyDescent="0.45">
      <c r="A696" s="1">
        <v>44891</v>
      </c>
      <c r="B696" s="3" t="s">
        <v>14</v>
      </c>
      <c r="C696" t="s">
        <v>22</v>
      </c>
    </row>
    <row r="697" spans="1:3" x14ac:dyDescent="0.45">
      <c r="A697" s="1">
        <v>44892</v>
      </c>
      <c r="B697" s="3" t="s">
        <v>15</v>
      </c>
      <c r="C697" t="s">
        <v>21</v>
      </c>
    </row>
    <row r="698" spans="1:3" x14ac:dyDescent="0.45">
      <c r="A698" s="1">
        <v>44893</v>
      </c>
      <c r="B698" s="3" t="s">
        <v>16</v>
      </c>
      <c r="C698" t="s">
        <v>20</v>
      </c>
    </row>
    <row r="699" spans="1:3" x14ac:dyDescent="0.45">
      <c r="A699" s="1">
        <v>44894</v>
      </c>
      <c r="B699" s="3" t="s">
        <v>11</v>
      </c>
      <c r="C699" t="s">
        <v>19</v>
      </c>
    </row>
    <row r="700" spans="1:3" x14ac:dyDescent="0.45">
      <c r="A700" s="1">
        <v>44895</v>
      </c>
      <c r="B700" s="3" t="s">
        <v>12</v>
      </c>
      <c r="C700" t="s">
        <v>18</v>
      </c>
    </row>
    <row r="701" spans="1:3" x14ac:dyDescent="0.45">
      <c r="A701" s="1">
        <v>44896</v>
      </c>
      <c r="B701" s="3" t="s">
        <v>13</v>
      </c>
      <c r="C701" t="s">
        <v>23</v>
      </c>
    </row>
    <row r="702" spans="1:3" x14ac:dyDescent="0.45">
      <c r="A702" s="1">
        <v>44897</v>
      </c>
      <c r="B702" s="3" t="s">
        <v>14</v>
      </c>
      <c r="C702" t="s">
        <v>22</v>
      </c>
    </row>
    <row r="703" spans="1:3" x14ac:dyDescent="0.45">
      <c r="A703" s="1">
        <v>44898</v>
      </c>
      <c r="B703" s="3" t="s">
        <v>15</v>
      </c>
      <c r="C703" t="s">
        <v>21</v>
      </c>
    </row>
    <row r="704" spans="1:3" x14ac:dyDescent="0.45">
      <c r="A704" s="1">
        <v>44899</v>
      </c>
      <c r="B704" s="3" t="s">
        <v>16</v>
      </c>
      <c r="C704" t="s">
        <v>20</v>
      </c>
    </row>
    <row r="705" spans="1:3" x14ac:dyDescent="0.45">
      <c r="A705" s="1">
        <v>44900</v>
      </c>
      <c r="B705" s="3" t="s">
        <v>11</v>
      </c>
      <c r="C705" t="s">
        <v>19</v>
      </c>
    </row>
    <row r="706" spans="1:3" x14ac:dyDescent="0.45">
      <c r="A706" s="1">
        <v>44901</v>
      </c>
      <c r="B706" s="3" t="s">
        <v>12</v>
      </c>
      <c r="C706" t="s">
        <v>18</v>
      </c>
    </row>
    <row r="707" spans="1:3" x14ac:dyDescent="0.45">
      <c r="A707" s="1">
        <v>44902</v>
      </c>
      <c r="B707" s="3" t="s">
        <v>13</v>
      </c>
      <c r="C707" t="s">
        <v>23</v>
      </c>
    </row>
    <row r="708" spans="1:3" x14ac:dyDescent="0.45">
      <c r="A708" s="1">
        <v>44903</v>
      </c>
      <c r="B708" s="3" t="s">
        <v>14</v>
      </c>
      <c r="C708" t="s">
        <v>22</v>
      </c>
    </row>
    <row r="709" spans="1:3" x14ac:dyDescent="0.45">
      <c r="A709" s="1">
        <v>44904</v>
      </c>
      <c r="B709" s="3" t="s">
        <v>15</v>
      </c>
      <c r="C709" t="s">
        <v>21</v>
      </c>
    </row>
    <row r="710" spans="1:3" x14ac:dyDescent="0.45">
      <c r="A710" s="1">
        <v>44905</v>
      </c>
      <c r="B710" s="3" t="s">
        <v>16</v>
      </c>
      <c r="C710" t="s">
        <v>20</v>
      </c>
    </row>
    <row r="711" spans="1:3" x14ac:dyDescent="0.45">
      <c r="A711" s="1">
        <v>44906</v>
      </c>
      <c r="B711" s="3" t="s">
        <v>11</v>
      </c>
      <c r="C711" t="s">
        <v>19</v>
      </c>
    </row>
    <row r="712" spans="1:3" x14ac:dyDescent="0.45">
      <c r="A712" s="1">
        <v>44907</v>
      </c>
      <c r="B712" s="3" t="s">
        <v>12</v>
      </c>
      <c r="C712" t="s">
        <v>18</v>
      </c>
    </row>
    <row r="713" spans="1:3" x14ac:dyDescent="0.45">
      <c r="A713" s="1">
        <v>44908</v>
      </c>
      <c r="B713" s="3" t="s">
        <v>13</v>
      </c>
      <c r="C713" t="s">
        <v>23</v>
      </c>
    </row>
    <row r="714" spans="1:3" x14ac:dyDescent="0.45">
      <c r="A714" s="1">
        <v>44909</v>
      </c>
      <c r="B714" s="3" t="s">
        <v>14</v>
      </c>
      <c r="C714" t="s">
        <v>22</v>
      </c>
    </row>
    <row r="715" spans="1:3" x14ac:dyDescent="0.45">
      <c r="A715" s="1">
        <v>44910</v>
      </c>
      <c r="B715" s="3" t="s">
        <v>15</v>
      </c>
      <c r="C715" t="s">
        <v>21</v>
      </c>
    </row>
    <row r="716" spans="1:3" x14ac:dyDescent="0.45">
      <c r="A716" s="1">
        <v>44911</v>
      </c>
      <c r="B716" s="3" t="s">
        <v>16</v>
      </c>
      <c r="C716" t="s">
        <v>20</v>
      </c>
    </row>
    <row r="717" spans="1:3" x14ac:dyDescent="0.45">
      <c r="A717" s="1">
        <v>44912</v>
      </c>
      <c r="B717" s="3" t="s">
        <v>11</v>
      </c>
      <c r="C717" t="s">
        <v>19</v>
      </c>
    </row>
    <row r="718" spans="1:3" x14ac:dyDescent="0.45">
      <c r="A718" s="1">
        <v>44913</v>
      </c>
      <c r="B718" s="3" t="s">
        <v>12</v>
      </c>
      <c r="C718" t="s">
        <v>18</v>
      </c>
    </row>
    <row r="719" spans="1:3" x14ac:dyDescent="0.45">
      <c r="A719" s="1">
        <v>44914</v>
      </c>
      <c r="B719" s="3" t="s">
        <v>13</v>
      </c>
      <c r="C719" t="s">
        <v>23</v>
      </c>
    </row>
    <row r="720" spans="1:3" x14ac:dyDescent="0.45">
      <c r="A720" s="1">
        <v>44915</v>
      </c>
      <c r="B720" s="3" t="s">
        <v>14</v>
      </c>
      <c r="C720" t="s">
        <v>22</v>
      </c>
    </row>
    <row r="721" spans="1:3" x14ac:dyDescent="0.45">
      <c r="A721" s="1">
        <v>44916</v>
      </c>
      <c r="B721" s="3" t="s">
        <v>15</v>
      </c>
      <c r="C721" t="s">
        <v>21</v>
      </c>
    </row>
    <row r="722" spans="1:3" x14ac:dyDescent="0.45">
      <c r="A722" s="1">
        <v>44917</v>
      </c>
      <c r="B722" s="3" t="s">
        <v>16</v>
      </c>
      <c r="C722" t="s">
        <v>20</v>
      </c>
    </row>
    <row r="723" spans="1:3" x14ac:dyDescent="0.45">
      <c r="A723" s="1">
        <v>44918</v>
      </c>
      <c r="B723" s="3" t="s">
        <v>13</v>
      </c>
      <c r="C723" t="s">
        <v>23</v>
      </c>
    </row>
    <row r="724" spans="1:3" x14ac:dyDescent="0.45">
      <c r="A724" s="1">
        <v>44919</v>
      </c>
      <c r="B724" s="3" t="s">
        <v>14</v>
      </c>
      <c r="C724" t="s">
        <v>22</v>
      </c>
    </row>
    <row r="725" spans="1:3" x14ac:dyDescent="0.45">
      <c r="A725" s="1">
        <v>44920</v>
      </c>
      <c r="B725" s="3" t="s">
        <v>15</v>
      </c>
      <c r="C725" t="s">
        <v>21</v>
      </c>
    </row>
    <row r="726" spans="1:3" x14ac:dyDescent="0.45">
      <c r="A726" s="1">
        <v>44921</v>
      </c>
      <c r="B726" s="3" t="s">
        <v>16</v>
      </c>
      <c r="C726" t="s">
        <v>20</v>
      </c>
    </row>
    <row r="727" spans="1:3" x14ac:dyDescent="0.45">
      <c r="A727" s="1">
        <v>44922</v>
      </c>
      <c r="B727" s="3" t="s">
        <v>11</v>
      </c>
      <c r="C727" t="s">
        <v>19</v>
      </c>
    </row>
    <row r="728" spans="1:3" x14ac:dyDescent="0.45">
      <c r="A728" s="1">
        <v>44923</v>
      </c>
      <c r="B728" s="3" t="s">
        <v>12</v>
      </c>
      <c r="C728" t="s">
        <v>18</v>
      </c>
    </row>
    <row r="729" spans="1:3" x14ac:dyDescent="0.45">
      <c r="A729" s="1">
        <v>44924</v>
      </c>
      <c r="B729" s="3" t="s">
        <v>13</v>
      </c>
      <c r="C729" t="s">
        <v>23</v>
      </c>
    </row>
    <row r="730" spans="1:3" x14ac:dyDescent="0.45">
      <c r="A730" s="1">
        <v>44925</v>
      </c>
      <c r="B730" s="3" t="s">
        <v>14</v>
      </c>
      <c r="C730" t="s">
        <v>22</v>
      </c>
    </row>
    <row r="731" spans="1:3" x14ac:dyDescent="0.45">
      <c r="A731" s="1">
        <v>44926</v>
      </c>
      <c r="B731" s="3" t="s">
        <v>15</v>
      </c>
      <c r="C731" t="s">
        <v>21</v>
      </c>
    </row>
    <row r="732" spans="1:3" x14ac:dyDescent="0.45">
      <c r="A732" s="1">
        <v>44927</v>
      </c>
      <c r="B732" s="3" t="s">
        <v>16</v>
      </c>
      <c r="C732" t="s">
        <v>20</v>
      </c>
    </row>
    <row r="733" spans="1:3" x14ac:dyDescent="0.45">
      <c r="A733" s="1">
        <v>44928</v>
      </c>
      <c r="B733" s="3" t="s">
        <v>11</v>
      </c>
      <c r="C733" t="s">
        <v>19</v>
      </c>
    </row>
    <row r="734" spans="1:3" x14ac:dyDescent="0.45">
      <c r="A734" s="1">
        <v>44929</v>
      </c>
      <c r="B734" s="3" t="s">
        <v>12</v>
      </c>
      <c r="C734" t="s">
        <v>18</v>
      </c>
    </row>
    <row r="735" spans="1:3" x14ac:dyDescent="0.45">
      <c r="A735" s="1">
        <v>44930</v>
      </c>
      <c r="B735" s="3" t="s">
        <v>13</v>
      </c>
      <c r="C735" t="s">
        <v>23</v>
      </c>
    </row>
    <row r="736" spans="1:3" x14ac:dyDescent="0.45">
      <c r="A736" s="1">
        <v>44931</v>
      </c>
      <c r="B736" s="3" t="s">
        <v>14</v>
      </c>
      <c r="C736" t="s">
        <v>22</v>
      </c>
    </row>
    <row r="737" spans="1:3" x14ac:dyDescent="0.45">
      <c r="A737" s="1">
        <v>44932</v>
      </c>
      <c r="B737" s="3" t="s">
        <v>15</v>
      </c>
      <c r="C737" t="s">
        <v>21</v>
      </c>
    </row>
    <row r="738" spans="1:3" x14ac:dyDescent="0.45">
      <c r="A738" s="1">
        <v>44933</v>
      </c>
      <c r="B738" s="3" t="s">
        <v>16</v>
      </c>
      <c r="C738" t="s">
        <v>20</v>
      </c>
    </row>
    <row r="739" spans="1:3" x14ac:dyDescent="0.45">
      <c r="A739" s="1">
        <v>44934</v>
      </c>
      <c r="B739" s="3" t="s">
        <v>11</v>
      </c>
      <c r="C739" t="s">
        <v>19</v>
      </c>
    </row>
    <row r="740" spans="1:3" x14ac:dyDescent="0.45">
      <c r="A740" s="1">
        <v>44935</v>
      </c>
      <c r="B740" s="3" t="s">
        <v>12</v>
      </c>
      <c r="C740" t="s">
        <v>18</v>
      </c>
    </row>
    <row r="741" spans="1:3" x14ac:dyDescent="0.45">
      <c r="A741" s="1">
        <v>44936</v>
      </c>
      <c r="B741" s="3" t="s">
        <v>13</v>
      </c>
      <c r="C741" t="s">
        <v>23</v>
      </c>
    </row>
    <row r="742" spans="1:3" x14ac:dyDescent="0.45">
      <c r="A742" s="1">
        <v>44937</v>
      </c>
      <c r="B742" s="3" t="s">
        <v>14</v>
      </c>
      <c r="C742" t="s">
        <v>22</v>
      </c>
    </row>
    <row r="743" spans="1:3" x14ac:dyDescent="0.45">
      <c r="A743" s="1">
        <v>44938</v>
      </c>
      <c r="B743" s="3" t="s">
        <v>15</v>
      </c>
      <c r="C743" t="s">
        <v>21</v>
      </c>
    </row>
    <row r="744" spans="1:3" x14ac:dyDescent="0.45">
      <c r="A744" s="1">
        <v>44939</v>
      </c>
      <c r="B744" s="3" t="s">
        <v>16</v>
      </c>
      <c r="C744" t="s">
        <v>20</v>
      </c>
    </row>
    <row r="745" spans="1:3" x14ac:dyDescent="0.45">
      <c r="A745" s="1">
        <v>44940</v>
      </c>
      <c r="B745" s="3" t="s">
        <v>11</v>
      </c>
      <c r="C745" t="s">
        <v>19</v>
      </c>
    </row>
    <row r="746" spans="1:3" x14ac:dyDescent="0.45">
      <c r="A746" s="1">
        <v>44941</v>
      </c>
      <c r="B746" s="3" t="s">
        <v>12</v>
      </c>
      <c r="C746" t="s">
        <v>18</v>
      </c>
    </row>
    <row r="747" spans="1:3" x14ac:dyDescent="0.45">
      <c r="A747" s="1">
        <v>44942</v>
      </c>
      <c r="B747" s="3" t="s">
        <v>13</v>
      </c>
      <c r="C747" t="s">
        <v>23</v>
      </c>
    </row>
    <row r="748" spans="1:3" x14ac:dyDescent="0.45">
      <c r="A748" s="1">
        <v>44943</v>
      </c>
      <c r="B748" s="3" t="s">
        <v>14</v>
      </c>
      <c r="C748" t="s">
        <v>22</v>
      </c>
    </row>
    <row r="749" spans="1:3" x14ac:dyDescent="0.45">
      <c r="A749" s="1">
        <v>44944</v>
      </c>
      <c r="B749" s="3" t="s">
        <v>15</v>
      </c>
      <c r="C749" t="s">
        <v>21</v>
      </c>
    </row>
    <row r="750" spans="1:3" x14ac:dyDescent="0.45">
      <c r="A750" s="1">
        <v>44945</v>
      </c>
      <c r="B750" s="3" t="s">
        <v>16</v>
      </c>
      <c r="C750" t="s">
        <v>20</v>
      </c>
    </row>
    <row r="751" spans="1:3" x14ac:dyDescent="0.45">
      <c r="A751" s="1">
        <v>44946</v>
      </c>
      <c r="B751" s="3" t="s">
        <v>11</v>
      </c>
      <c r="C751" t="s">
        <v>19</v>
      </c>
    </row>
    <row r="752" spans="1:3" x14ac:dyDescent="0.45">
      <c r="A752" s="1">
        <v>44947</v>
      </c>
      <c r="B752" s="3" t="s">
        <v>12</v>
      </c>
      <c r="C752" t="s">
        <v>18</v>
      </c>
    </row>
    <row r="753" spans="1:3" x14ac:dyDescent="0.45">
      <c r="A753" s="1">
        <v>44948</v>
      </c>
      <c r="B753" s="3" t="s">
        <v>14</v>
      </c>
      <c r="C753" t="s">
        <v>22</v>
      </c>
    </row>
    <row r="754" spans="1:3" x14ac:dyDescent="0.45">
      <c r="A754" s="1">
        <v>44949</v>
      </c>
      <c r="B754" s="3" t="s">
        <v>15</v>
      </c>
      <c r="C754" t="s">
        <v>21</v>
      </c>
    </row>
    <row r="755" spans="1:3" x14ac:dyDescent="0.45">
      <c r="A755" s="1">
        <v>44950</v>
      </c>
      <c r="B755" s="3" t="s">
        <v>16</v>
      </c>
      <c r="C755" t="s">
        <v>20</v>
      </c>
    </row>
    <row r="756" spans="1:3" x14ac:dyDescent="0.45">
      <c r="A756" s="1">
        <v>44951</v>
      </c>
      <c r="B756" s="3" t="s">
        <v>11</v>
      </c>
      <c r="C756" t="s">
        <v>19</v>
      </c>
    </row>
    <row r="757" spans="1:3" x14ac:dyDescent="0.45">
      <c r="A757" s="1">
        <v>44952</v>
      </c>
      <c r="B757" s="3" t="s">
        <v>12</v>
      </c>
      <c r="C757" t="s">
        <v>18</v>
      </c>
    </row>
    <row r="758" spans="1:3" x14ac:dyDescent="0.45">
      <c r="A758" s="1">
        <v>44953</v>
      </c>
      <c r="B758" s="3" t="s">
        <v>13</v>
      </c>
      <c r="C758" t="s">
        <v>23</v>
      </c>
    </row>
    <row r="759" spans="1:3" x14ac:dyDescent="0.45">
      <c r="A759" s="1">
        <v>44954</v>
      </c>
      <c r="B759" s="3" t="s">
        <v>14</v>
      </c>
      <c r="C759" t="s">
        <v>22</v>
      </c>
    </row>
    <row r="760" spans="1:3" x14ac:dyDescent="0.45">
      <c r="A760" s="1">
        <v>44955</v>
      </c>
      <c r="B760" s="3" t="s">
        <v>15</v>
      </c>
      <c r="C760" t="s">
        <v>21</v>
      </c>
    </row>
    <row r="761" spans="1:3" x14ac:dyDescent="0.45">
      <c r="A761" s="1">
        <v>44956</v>
      </c>
      <c r="B761" s="3" t="s">
        <v>16</v>
      </c>
      <c r="C761" t="s">
        <v>20</v>
      </c>
    </row>
    <row r="762" spans="1:3" x14ac:dyDescent="0.45">
      <c r="A762" s="1">
        <v>44957</v>
      </c>
      <c r="B762" s="3" t="s">
        <v>11</v>
      </c>
      <c r="C762" t="s">
        <v>19</v>
      </c>
    </row>
    <row r="763" spans="1:3" x14ac:dyDescent="0.45">
      <c r="A763" s="1">
        <v>44958</v>
      </c>
      <c r="B763" s="3" t="s">
        <v>12</v>
      </c>
      <c r="C763" t="s">
        <v>18</v>
      </c>
    </row>
    <row r="764" spans="1:3" x14ac:dyDescent="0.45">
      <c r="A764" s="1">
        <v>44959</v>
      </c>
      <c r="B764" s="3" t="s">
        <v>13</v>
      </c>
      <c r="C764" t="s">
        <v>23</v>
      </c>
    </row>
    <row r="765" spans="1:3" x14ac:dyDescent="0.45">
      <c r="A765" s="1">
        <v>44960</v>
      </c>
      <c r="B765" s="3" t="s">
        <v>14</v>
      </c>
      <c r="C765" t="s">
        <v>22</v>
      </c>
    </row>
    <row r="766" spans="1:3" x14ac:dyDescent="0.45">
      <c r="A766" s="1">
        <v>44961</v>
      </c>
      <c r="B766" s="3" t="s">
        <v>15</v>
      </c>
      <c r="C766" t="s">
        <v>21</v>
      </c>
    </row>
    <row r="767" spans="1:3" x14ac:dyDescent="0.45">
      <c r="A767" s="1">
        <v>44962</v>
      </c>
      <c r="B767" s="3" t="s">
        <v>16</v>
      </c>
      <c r="C767" t="s">
        <v>20</v>
      </c>
    </row>
    <row r="768" spans="1:3" x14ac:dyDescent="0.45">
      <c r="A768" s="1">
        <v>44963</v>
      </c>
      <c r="B768" s="3" t="s">
        <v>11</v>
      </c>
      <c r="C768" t="s">
        <v>19</v>
      </c>
    </row>
    <row r="769" spans="1:3" x14ac:dyDescent="0.45">
      <c r="A769" s="1">
        <v>44964</v>
      </c>
      <c r="B769" s="3" t="s">
        <v>12</v>
      </c>
      <c r="C769" t="s">
        <v>18</v>
      </c>
    </row>
    <row r="770" spans="1:3" x14ac:dyDescent="0.45">
      <c r="A770" s="1">
        <v>44965</v>
      </c>
      <c r="B770" s="3" t="s">
        <v>13</v>
      </c>
      <c r="C770" t="s">
        <v>23</v>
      </c>
    </row>
    <row r="771" spans="1:3" x14ac:dyDescent="0.45">
      <c r="A771" s="1">
        <v>44966</v>
      </c>
      <c r="B771" s="3" t="s">
        <v>14</v>
      </c>
      <c r="C771" t="s">
        <v>22</v>
      </c>
    </row>
    <row r="772" spans="1:3" x14ac:dyDescent="0.45">
      <c r="A772" s="1">
        <v>44967</v>
      </c>
      <c r="B772" s="3" t="s">
        <v>15</v>
      </c>
      <c r="C772" t="s">
        <v>21</v>
      </c>
    </row>
    <row r="773" spans="1:3" x14ac:dyDescent="0.45">
      <c r="A773" s="1">
        <v>44968</v>
      </c>
      <c r="B773" s="3" t="s">
        <v>16</v>
      </c>
      <c r="C773" t="s">
        <v>20</v>
      </c>
    </row>
    <row r="774" spans="1:3" x14ac:dyDescent="0.45">
      <c r="A774" s="1">
        <v>44969</v>
      </c>
      <c r="B774" s="3" t="s">
        <v>11</v>
      </c>
      <c r="C774" t="s">
        <v>19</v>
      </c>
    </row>
    <row r="775" spans="1:3" x14ac:dyDescent="0.45">
      <c r="A775" s="1">
        <v>44970</v>
      </c>
      <c r="B775" s="3" t="s">
        <v>12</v>
      </c>
      <c r="C775" t="s">
        <v>18</v>
      </c>
    </row>
    <row r="776" spans="1:3" x14ac:dyDescent="0.45">
      <c r="A776" s="1">
        <v>44971</v>
      </c>
      <c r="B776" s="3" t="s">
        <v>13</v>
      </c>
      <c r="C776" t="s">
        <v>23</v>
      </c>
    </row>
    <row r="777" spans="1:3" x14ac:dyDescent="0.45">
      <c r="A777" s="1">
        <v>44972</v>
      </c>
      <c r="B777" s="3" t="s">
        <v>14</v>
      </c>
      <c r="C777" t="s">
        <v>22</v>
      </c>
    </row>
    <row r="778" spans="1:3" x14ac:dyDescent="0.45">
      <c r="A778" s="1">
        <v>44973</v>
      </c>
      <c r="B778" s="3" t="s">
        <v>15</v>
      </c>
      <c r="C778" t="s">
        <v>21</v>
      </c>
    </row>
    <row r="779" spans="1:3" x14ac:dyDescent="0.45">
      <c r="A779" s="1">
        <v>44974</v>
      </c>
      <c r="B779" s="3" t="s">
        <v>16</v>
      </c>
      <c r="C779" t="s">
        <v>20</v>
      </c>
    </row>
    <row r="780" spans="1:3" x14ac:dyDescent="0.45">
      <c r="A780" s="1">
        <v>44975</v>
      </c>
      <c r="B780" s="3" t="s">
        <v>11</v>
      </c>
      <c r="C780" t="s">
        <v>19</v>
      </c>
    </row>
    <row r="781" spans="1:3" x14ac:dyDescent="0.45">
      <c r="A781" s="1">
        <v>44976</v>
      </c>
      <c r="B781" s="3" t="s">
        <v>12</v>
      </c>
      <c r="C781" t="s">
        <v>18</v>
      </c>
    </row>
    <row r="782" spans="1:3" x14ac:dyDescent="0.45">
      <c r="A782" s="1">
        <v>44977</v>
      </c>
      <c r="B782" s="3" t="s">
        <v>15</v>
      </c>
      <c r="C782" t="s">
        <v>21</v>
      </c>
    </row>
    <row r="783" spans="1:3" x14ac:dyDescent="0.45">
      <c r="A783" s="1">
        <v>44978</v>
      </c>
      <c r="B783" s="3" t="s">
        <v>16</v>
      </c>
      <c r="C783" t="s">
        <v>20</v>
      </c>
    </row>
    <row r="784" spans="1:3" x14ac:dyDescent="0.45">
      <c r="A784" s="1">
        <v>44979</v>
      </c>
      <c r="B784" s="3" t="s">
        <v>11</v>
      </c>
      <c r="C784" t="s">
        <v>19</v>
      </c>
    </row>
    <row r="785" spans="1:3" x14ac:dyDescent="0.45">
      <c r="A785" s="1">
        <v>44980</v>
      </c>
      <c r="B785" s="3" t="s">
        <v>12</v>
      </c>
      <c r="C785" t="s">
        <v>18</v>
      </c>
    </row>
    <row r="786" spans="1:3" x14ac:dyDescent="0.45">
      <c r="A786" s="1">
        <v>44981</v>
      </c>
      <c r="B786" s="3" t="s">
        <v>13</v>
      </c>
      <c r="C786" t="s">
        <v>23</v>
      </c>
    </row>
    <row r="787" spans="1:3" x14ac:dyDescent="0.45">
      <c r="A787" s="1">
        <v>44982</v>
      </c>
      <c r="B787" s="3" t="s">
        <v>14</v>
      </c>
      <c r="C787" t="s">
        <v>22</v>
      </c>
    </row>
    <row r="788" spans="1:3" x14ac:dyDescent="0.45">
      <c r="A788" s="1">
        <v>44983</v>
      </c>
      <c r="B788" s="3" t="s">
        <v>15</v>
      </c>
      <c r="C788" t="s">
        <v>21</v>
      </c>
    </row>
    <row r="789" spans="1:3" x14ac:dyDescent="0.45">
      <c r="A789" s="1">
        <v>44984</v>
      </c>
      <c r="B789" s="3" t="s">
        <v>16</v>
      </c>
      <c r="C789" t="s">
        <v>20</v>
      </c>
    </row>
    <row r="790" spans="1:3" x14ac:dyDescent="0.45">
      <c r="A790" s="1">
        <v>44985</v>
      </c>
      <c r="B790" s="3" t="s">
        <v>11</v>
      </c>
      <c r="C790" t="s">
        <v>19</v>
      </c>
    </row>
    <row r="791" spans="1:3" x14ac:dyDescent="0.45">
      <c r="A791" s="1">
        <v>44986</v>
      </c>
      <c r="B791" s="3" t="s">
        <v>12</v>
      </c>
      <c r="C791" t="s">
        <v>18</v>
      </c>
    </row>
    <row r="792" spans="1:3" x14ac:dyDescent="0.45">
      <c r="A792" s="1">
        <v>44987</v>
      </c>
      <c r="B792" s="3" t="s">
        <v>13</v>
      </c>
      <c r="C792" t="s">
        <v>23</v>
      </c>
    </row>
    <row r="793" spans="1:3" x14ac:dyDescent="0.45">
      <c r="A793" s="1">
        <v>44988</v>
      </c>
      <c r="B793" s="3" t="s">
        <v>14</v>
      </c>
      <c r="C793" t="s">
        <v>22</v>
      </c>
    </row>
    <row r="794" spans="1:3" x14ac:dyDescent="0.45">
      <c r="A794" s="1">
        <v>44989</v>
      </c>
      <c r="B794" s="3" t="s">
        <v>15</v>
      </c>
      <c r="C794" t="s">
        <v>21</v>
      </c>
    </row>
    <row r="795" spans="1:3" x14ac:dyDescent="0.45">
      <c r="A795" s="1">
        <v>44990</v>
      </c>
      <c r="B795" s="3" t="s">
        <v>16</v>
      </c>
      <c r="C795" t="s">
        <v>20</v>
      </c>
    </row>
    <row r="796" spans="1:3" x14ac:dyDescent="0.45">
      <c r="A796" s="1">
        <v>44991</v>
      </c>
      <c r="B796" s="3" t="s">
        <v>11</v>
      </c>
      <c r="C796" t="s">
        <v>19</v>
      </c>
    </row>
    <row r="797" spans="1:3" x14ac:dyDescent="0.45">
      <c r="A797" s="1">
        <v>44992</v>
      </c>
      <c r="B797" s="3" t="s">
        <v>12</v>
      </c>
      <c r="C797" t="s">
        <v>18</v>
      </c>
    </row>
    <row r="798" spans="1:3" x14ac:dyDescent="0.45">
      <c r="A798" s="1">
        <v>44993</v>
      </c>
      <c r="B798" s="3" t="s">
        <v>13</v>
      </c>
      <c r="C798" t="s">
        <v>23</v>
      </c>
    </row>
    <row r="799" spans="1:3" x14ac:dyDescent="0.45">
      <c r="A799" s="1">
        <v>44994</v>
      </c>
      <c r="B799" s="3" t="s">
        <v>14</v>
      </c>
      <c r="C799" t="s">
        <v>22</v>
      </c>
    </row>
    <row r="800" spans="1:3" x14ac:dyDescent="0.45">
      <c r="A800" s="1">
        <v>44995</v>
      </c>
      <c r="B800" s="3" t="s">
        <v>15</v>
      </c>
      <c r="C800" t="s">
        <v>21</v>
      </c>
    </row>
    <row r="801" spans="1:3" x14ac:dyDescent="0.45">
      <c r="A801" s="1">
        <v>44996</v>
      </c>
      <c r="B801" s="3" t="s">
        <v>16</v>
      </c>
      <c r="C801" t="s">
        <v>20</v>
      </c>
    </row>
    <row r="802" spans="1:3" x14ac:dyDescent="0.45">
      <c r="A802" s="1">
        <v>44997</v>
      </c>
      <c r="B802" s="3" t="s">
        <v>11</v>
      </c>
      <c r="C802" t="s">
        <v>19</v>
      </c>
    </row>
    <row r="803" spans="1:3" x14ac:dyDescent="0.45">
      <c r="A803" s="1">
        <v>44998</v>
      </c>
      <c r="B803" s="3" t="s">
        <v>12</v>
      </c>
      <c r="C803" t="s">
        <v>18</v>
      </c>
    </row>
    <row r="804" spans="1:3" x14ac:dyDescent="0.45">
      <c r="A804" s="1">
        <v>44999</v>
      </c>
      <c r="B804" s="3" t="s">
        <v>13</v>
      </c>
      <c r="C804" t="s">
        <v>23</v>
      </c>
    </row>
    <row r="805" spans="1:3" x14ac:dyDescent="0.45">
      <c r="A805" s="1">
        <v>45000</v>
      </c>
      <c r="B805" s="3" t="s">
        <v>14</v>
      </c>
      <c r="C805" t="s">
        <v>22</v>
      </c>
    </row>
    <row r="806" spans="1:3" x14ac:dyDescent="0.45">
      <c r="A806" s="1">
        <v>45001</v>
      </c>
      <c r="B806" s="3" t="s">
        <v>15</v>
      </c>
      <c r="C806" t="s">
        <v>21</v>
      </c>
    </row>
    <row r="807" spans="1:3" x14ac:dyDescent="0.45">
      <c r="A807" s="1">
        <v>45002</v>
      </c>
      <c r="B807" s="3" t="s">
        <v>16</v>
      </c>
      <c r="C807" t="s">
        <v>20</v>
      </c>
    </row>
    <row r="808" spans="1:3" x14ac:dyDescent="0.45">
      <c r="A808" s="1">
        <v>45003</v>
      </c>
      <c r="B808" s="3" t="s">
        <v>11</v>
      </c>
      <c r="C808" t="s">
        <v>19</v>
      </c>
    </row>
    <row r="809" spans="1:3" x14ac:dyDescent="0.45">
      <c r="A809" s="1">
        <v>45004</v>
      </c>
      <c r="B809" s="3" t="s">
        <v>12</v>
      </c>
      <c r="C809" t="s">
        <v>18</v>
      </c>
    </row>
    <row r="810" spans="1:3" x14ac:dyDescent="0.45">
      <c r="A810" s="1">
        <v>45005</v>
      </c>
      <c r="B810" s="3" t="s">
        <v>13</v>
      </c>
      <c r="C810" t="s">
        <v>23</v>
      </c>
    </row>
    <row r="811" spans="1:3" x14ac:dyDescent="0.45">
      <c r="A811" s="1">
        <v>45006</v>
      </c>
      <c r="B811" s="3" t="s">
        <v>14</v>
      </c>
      <c r="C811" t="s">
        <v>22</v>
      </c>
    </row>
    <row r="812" spans="1:3" x14ac:dyDescent="0.45">
      <c r="A812" s="1">
        <v>45007</v>
      </c>
      <c r="B812" s="3" t="s">
        <v>15</v>
      </c>
      <c r="C812" t="s">
        <v>21</v>
      </c>
    </row>
    <row r="813" spans="1:3" x14ac:dyDescent="0.45">
      <c r="A813" s="1">
        <v>45008</v>
      </c>
      <c r="B813" s="3" t="s">
        <v>16</v>
      </c>
      <c r="C813" t="s">
        <v>20</v>
      </c>
    </row>
    <row r="814" spans="1:3" x14ac:dyDescent="0.45">
      <c r="A814" s="1">
        <v>45009</v>
      </c>
      <c r="B814" s="3" t="s">
        <v>11</v>
      </c>
      <c r="C814" t="s">
        <v>19</v>
      </c>
    </row>
    <row r="815" spans="1:3" x14ac:dyDescent="0.45">
      <c r="A815" s="1">
        <v>45010</v>
      </c>
      <c r="B815" s="3" t="s">
        <v>12</v>
      </c>
      <c r="C815" t="s">
        <v>18</v>
      </c>
    </row>
    <row r="816" spans="1:3" x14ac:dyDescent="0.45">
      <c r="A816" s="1">
        <v>45011</v>
      </c>
      <c r="B816" s="3" t="s">
        <v>13</v>
      </c>
      <c r="C816" t="s">
        <v>23</v>
      </c>
    </row>
    <row r="817" spans="1:3" x14ac:dyDescent="0.45">
      <c r="A817" s="1">
        <v>45012</v>
      </c>
      <c r="B817" s="3" t="s">
        <v>14</v>
      </c>
      <c r="C817" t="s">
        <v>22</v>
      </c>
    </row>
    <row r="818" spans="1:3" x14ac:dyDescent="0.45">
      <c r="A818" s="1">
        <v>45013</v>
      </c>
      <c r="B818" s="3" t="s">
        <v>15</v>
      </c>
      <c r="C818" t="s">
        <v>21</v>
      </c>
    </row>
    <row r="819" spans="1:3" x14ac:dyDescent="0.45">
      <c r="A819" s="1">
        <v>45014</v>
      </c>
      <c r="B819" s="3" t="s">
        <v>16</v>
      </c>
      <c r="C819" t="s">
        <v>20</v>
      </c>
    </row>
    <row r="820" spans="1:3" x14ac:dyDescent="0.45">
      <c r="A820" s="1">
        <v>45015</v>
      </c>
      <c r="B820" s="3" t="s">
        <v>11</v>
      </c>
      <c r="C820" t="s">
        <v>19</v>
      </c>
    </row>
    <row r="821" spans="1:3" x14ac:dyDescent="0.45">
      <c r="A821" s="1">
        <v>45016</v>
      </c>
      <c r="B821" s="3" t="s">
        <v>12</v>
      </c>
      <c r="C821" t="s">
        <v>18</v>
      </c>
    </row>
    <row r="822" spans="1:3" x14ac:dyDescent="0.45">
      <c r="A822" s="1">
        <v>45017</v>
      </c>
      <c r="B822" s="3" t="s">
        <v>13</v>
      </c>
      <c r="C822" t="s">
        <v>23</v>
      </c>
    </row>
    <row r="823" spans="1:3" x14ac:dyDescent="0.45">
      <c r="A823" s="1">
        <v>45018</v>
      </c>
      <c r="B823" s="3" t="s">
        <v>14</v>
      </c>
      <c r="C823" t="s">
        <v>22</v>
      </c>
    </row>
    <row r="824" spans="1:3" x14ac:dyDescent="0.45">
      <c r="A824" s="1">
        <v>45019</v>
      </c>
      <c r="B824" s="3" t="s">
        <v>15</v>
      </c>
      <c r="C824" t="s">
        <v>21</v>
      </c>
    </row>
    <row r="825" spans="1:3" x14ac:dyDescent="0.45">
      <c r="A825" s="1">
        <v>45020</v>
      </c>
      <c r="B825" s="3" t="s">
        <v>16</v>
      </c>
      <c r="C825" t="s">
        <v>20</v>
      </c>
    </row>
    <row r="826" spans="1:3" x14ac:dyDescent="0.45">
      <c r="A826" s="1">
        <v>45021</v>
      </c>
      <c r="B826" s="3" t="s">
        <v>11</v>
      </c>
      <c r="C826" t="s">
        <v>19</v>
      </c>
    </row>
    <row r="827" spans="1:3" x14ac:dyDescent="0.45">
      <c r="A827" s="1">
        <v>45022</v>
      </c>
      <c r="B827" s="3" t="s">
        <v>12</v>
      </c>
      <c r="C827" t="s">
        <v>18</v>
      </c>
    </row>
    <row r="828" spans="1:3" x14ac:dyDescent="0.45">
      <c r="A828" s="1">
        <v>45023</v>
      </c>
      <c r="B828" s="3" t="s">
        <v>13</v>
      </c>
      <c r="C828" t="s">
        <v>23</v>
      </c>
    </row>
    <row r="829" spans="1:3" x14ac:dyDescent="0.45">
      <c r="A829" s="1">
        <v>45024</v>
      </c>
      <c r="B829" s="3" t="s">
        <v>14</v>
      </c>
      <c r="C829" t="s">
        <v>22</v>
      </c>
    </row>
    <row r="830" spans="1:3" x14ac:dyDescent="0.45">
      <c r="A830" s="1">
        <v>45025</v>
      </c>
      <c r="B830" s="3" t="s">
        <v>15</v>
      </c>
      <c r="C830" t="s">
        <v>21</v>
      </c>
    </row>
    <row r="831" spans="1:3" x14ac:dyDescent="0.45">
      <c r="A831" s="1">
        <v>45026</v>
      </c>
      <c r="B831" s="3" t="s">
        <v>16</v>
      </c>
      <c r="C831" t="s">
        <v>20</v>
      </c>
    </row>
    <row r="832" spans="1:3" x14ac:dyDescent="0.45">
      <c r="A832" s="1">
        <v>45027</v>
      </c>
      <c r="B832" s="3" t="s">
        <v>11</v>
      </c>
      <c r="C832" t="s">
        <v>19</v>
      </c>
    </row>
    <row r="833" spans="1:3" x14ac:dyDescent="0.45">
      <c r="A833" s="1">
        <v>45028</v>
      </c>
      <c r="B833" s="3" t="s">
        <v>12</v>
      </c>
      <c r="C833" t="s">
        <v>18</v>
      </c>
    </row>
    <row r="834" spans="1:3" x14ac:dyDescent="0.45">
      <c r="A834" s="1">
        <v>45029</v>
      </c>
      <c r="B834" s="3" t="s">
        <v>13</v>
      </c>
      <c r="C834" t="s">
        <v>23</v>
      </c>
    </row>
    <row r="835" spans="1:3" x14ac:dyDescent="0.45">
      <c r="A835" s="1">
        <v>45030</v>
      </c>
      <c r="B835" s="3" t="s">
        <v>14</v>
      </c>
      <c r="C835" t="s">
        <v>22</v>
      </c>
    </row>
    <row r="836" spans="1:3" x14ac:dyDescent="0.45">
      <c r="A836" s="1">
        <v>45031</v>
      </c>
      <c r="B836" s="3" t="s">
        <v>15</v>
      </c>
      <c r="C836" t="s">
        <v>21</v>
      </c>
    </row>
    <row r="837" spans="1:3" x14ac:dyDescent="0.45">
      <c r="A837" s="1">
        <v>45032</v>
      </c>
      <c r="B837" s="3" t="s">
        <v>16</v>
      </c>
      <c r="C837" t="s">
        <v>20</v>
      </c>
    </row>
    <row r="838" spans="1:3" x14ac:dyDescent="0.45">
      <c r="A838" s="1">
        <v>45033</v>
      </c>
      <c r="B838" s="3" t="s">
        <v>11</v>
      </c>
      <c r="C838" t="s">
        <v>19</v>
      </c>
    </row>
    <row r="839" spans="1:3" x14ac:dyDescent="0.45">
      <c r="A839" s="1">
        <v>45034</v>
      </c>
      <c r="B839" s="3" t="s">
        <v>12</v>
      </c>
      <c r="C839" t="s">
        <v>18</v>
      </c>
    </row>
    <row r="840" spans="1:3" x14ac:dyDescent="0.45">
      <c r="A840" s="1">
        <v>45035</v>
      </c>
      <c r="B840" s="3" t="s">
        <v>13</v>
      </c>
      <c r="C840" t="s">
        <v>23</v>
      </c>
    </row>
    <row r="841" spans="1:3" x14ac:dyDescent="0.45">
      <c r="A841" s="1">
        <v>45036</v>
      </c>
      <c r="B841" s="3" t="s">
        <v>16</v>
      </c>
      <c r="C841" t="s">
        <v>20</v>
      </c>
    </row>
    <row r="842" spans="1:3" x14ac:dyDescent="0.45">
      <c r="A842" s="1">
        <v>45037</v>
      </c>
      <c r="B842" s="3" t="s">
        <v>11</v>
      </c>
      <c r="C842" t="s">
        <v>19</v>
      </c>
    </row>
    <row r="843" spans="1:3" x14ac:dyDescent="0.45">
      <c r="A843" s="1">
        <v>45038</v>
      </c>
      <c r="B843" s="3" t="s">
        <v>12</v>
      </c>
      <c r="C843" t="s">
        <v>18</v>
      </c>
    </row>
    <row r="844" spans="1:3" x14ac:dyDescent="0.45">
      <c r="A844" s="1">
        <v>45039</v>
      </c>
      <c r="B844" s="3" t="s">
        <v>13</v>
      </c>
      <c r="C844" t="s">
        <v>23</v>
      </c>
    </row>
    <row r="845" spans="1:3" x14ac:dyDescent="0.45">
      <c r="A845" s="1">
        <v>45040</v>
      </c>
      <c r="B845" s="3" t="s">
        <v>14</v>
      </c>
      <c r="C845" t="s">
        <v>22</v>
      </c>
    </row>
    <row r="846" spans="1:3" x14ac:dyDescent="0.45">
      <c r="A846" s="1">
        <v>45041</v>
      </c>
      <c r="B846" s="3" t="s">
        <v>15</v>
      </c>
      <c r="C846" t="s">
        <v>21</v>
      </c>
    </row>
    <row r="847" spans="1:3" x14ac:dyDescent="0.45">
      <c r="A847" s="1">
        <v>45042</v>
      </c>
      <c r="B847" s="3" t="s">
        <v>16</v>
      </c>
      <c r="C847" t="s">
        <v>20</v>
      </c>
    </row>
    <row r="848" spans="1:3" x14ac:dyDescent="0.45">
      <c r="A848" s="1">
        <v>45043</v>
      </c>
      <c r="B848" s="3" t="s">
        <v>11</v>
      </c>
      <c r="C848" t="s">
        <v>19</v>
      </c>
    </row>
    <row r="849" spans="1:3" x14ac:dyDescent="0.45">
      <c r="A849" s="1">
        <v>45044</v>
      </c>
      <c r="B849" s="3" t="s">
        <v>12</v>
      </c>
      <c r="C849" t="s">
        <v>18</v>
      </c>
    </row>
    <row r="850" spans="1:3" x14ac:dyDescent="0.45">
      <c r="A850" s="1">
        <v>45045</v>
      </c>
      <c r="B850" s="3" t="s">
        <v>13</v>
      </c>
      <c r="C850" t="s">
        <v>23</v>
      </c>
    </row>
    <row r="851" spans="1:3" x14ac:dyDescent="0.45">
      <c r="A851" s="1">
        <v>45046</v>
      </c>
      <c r="B851" s="3" t="s">
        <v>14</v>
      </c>
      <c r="C851" t="s">
        <v>22</v>
      </c>
    </row>
    <row r="852" spans="1:3" x14ac:dyDescent="0.45">
      <c r="A852" s="1">
        <v>45047</v>
      </c>
      <c r="B852" s="3" t="s">
        <v>15</v>
      </c>
      <c r="C852" t="s">
        <v>21</v>
      </c>
    </row>
    <row r="853" spans="1:3" x14ac:dyDescent="0.45">
      <c r="A853" s="1">
        <v>45048</v>
      </c>
      <c r="B853" s="3" t="s">
        <v>16</v>
      </c>
      <c r="C853" t="s">
        <v>20</v>
      </c>
    </row>
    <row r="854" spans="1:3" x14ac:dyDescent="0.45">
      <c r="A854" s="1">
        <v>45049</v>
      </c>
      <c r="B854" s="3" t="s">
        <v>11</v>
      </c>
      <c r="C854" t="s">
        <v>19</v>
      </c>
    </row>
    <row r="855" spans="1:3" x14ac:dyDescent="0.45">
      <c r="A855" s="1">
        <v>45050</v>
      </c>
      <c r="B855" s="3" t="s">
        <v>12</v>
      </c>
      <c r="C855" t="s">
        <v>18</v>
      </c>
    </row>
    <row r="856" spans="1:3" x14ac:dyDescent="0.45">
      <c r="A856" s="1">
        <v>45051</v>
      </c>
      <c r="B856" s="3" t="s">
        <v>13</v>
      </c>
      <c r="C856" t="s">
        <v>23</v>
      </c>
    </row>
    <row r="857" spans="1:3" x14ac:dyDescent="0.45">
      <c r="A857" s="1">
        <v>45052</v>
      </c>
      <c r="B857" s="3" t="s">
        <v>14</v>
      </c>
      <c r="C857" t="s">
        <v>22</v>
      </c>
    </row>
    <row r="858" spans="1:3" x14ac:dyDescent="0.45">
      <c r="A858" s="1">
        <v>45053</v>
      </c>
      <c r="B858" s="3" t="s">
        <v>15</v>
      </c>
      <c r="C858" t="s">
        <v>21</v>
      </c>
    </row>
    <row r="859" spans="1:3" x14ac:dyDescent="0.45">
      <c r="A859" s="1">
        <v>45054</v>
      </c>
      <c r="B859" s="3" t="s">
        <v>16</v>
      </c>
      <c r="C859" t="s">
        <v>20</v>
      </c>
    </row>
    <row r="860" spans="1:3" x14ac:dyDescent="0.45">
      <c r="A860" s="1">
        <v>45055</v>
      </c>
      <c r="B860" s="3" t="s">
        <v>11</v>
      </c>
      <c r="C860" t="s">
        <v>19</v>
      </c>
    </row>
    <row r="861" spans="1:3" x14ac:dyDescent="0.45">
      <c r="A861" s="1">
        <v>45056</v>
      </c>
      <c r="B861" s="3" t="s">
        <v>12</v>
      </c>
      <c r="C861" t="s">
        <v>18</v>
      </c>
    </row>
    <row r="862" spans="1:3" x14ac:dyDescent="0.45">
      <c r="A862" s="1">
        <v>45057</v>
      </c>
      <c r="B862" s="3" t="s">
        <v>13</v>
      </c>
      <c r="C862" t="s">
        <v>23</v>
      </c>
    </row>
    <row r="863" spans="1:3" x14ac:dyDescent="0.45">
      <c r="A863" s="1">
        <v>45058</v>
      </c>
      <c r="B863" s="3" t="s">
        <v>14</v>
      </c>
      <c r="C863" t="s">
        <v>22</v>
      </c>
    </row>
    <row r="864" spans="1:3" x14ac:dyDescent="0.45">
      <c r="A864" s="1">
        <v>45059</v>
      </c>
      <c r="B864" s="3" t="s">
        <v>15</v>
      </c>
      <c r="C864" t="s">
        <v>21</v>
      </c>
    </row>
    <row r="865" spans="1:3" x14ac:dyDescent="0.45">
      <c r="A865" s="1">
        <v>45060</v>
      </c>
      <c r="B865" s="3" t="s">
        <v>16</v>
      </c>
      <c r="C865" t="s">
        <v>20</v>
      </c>
    </row>
    <row r="866" spans="1:3" x14ac:dyDescent="0.45">
      <c r="A866" s="1">
        <v>45061</v>
      </c>
      <c r="B866" s="3" t="s">
        <v>11</v>
      </c>
      <c r="C866" t="s">
        <v>19</v>
      </c>
    </row>
    <row r="867" spans="1:3" x14ac:dyDescent="0.45">
      <c r="A867" s="1">
        <v>45062</v>
      </c>
      <c r="B867" s="3" t="s">
        <v>12</v>
      </c>
      <c r="C867" t="s">
        <v>18</v>
      </c>
    </row>
    <row r="868" spans="1:3" x14ac:dyDescent="0.45">
      <c r="A868" s="1">
        <v>45063</v>
      </c>
      <c r="B868" s="3" t="s">
        <v>13</v>
      </c>
      <c r="C868" t="s">
        <v>23</v>
      </c>
    </row>
    <row r="869" spans="1:3" x14ac:dyDescent="0.45">
      <c r="A869" s="1">
        <v>45064</v>
      </c>
      <c r="B869" s="3" t="s">
        <v>14</v>
      </c>
      <c r="C869" t="s">
        <v>22</v>
      </c>
    </row>
    <row r="870" spans="1:3" x14ac:dyDescent="0.45">
      <c r="A870" s="1">
        <v>45065</v>
      </c>
      <c r="B870" s="3" t="s">
        <v>15</v>
      </c>
      <c r="C870" t="s">
        <v>21</v>
      </c>
    </row>
    <row r="871" spans="1:3" x14ac:dyDescent="0.45">
      <c r="A871" s="1">
        <v>45066</v>
      </c>
      <c r="B871" s="3" t="s">
        <v>11</v>
      </c>
      <c r="C871" t="s">
        <v>19</v>
      </c>
    </row>
    <row r="872" spans="1:3" x14ac:dyDescent="0.45">
      <c r="A872" s="1">
        <v>45067</v>
      </c>
      <c r="B872" s="3" t="s">
        <v>12</v>
      </c>
      <c r="C872" t="s">
        <v>18</v>
      </c>
    </row>
    <row r="873" spans="1:3" x14ac:dyDescent="0.45">
      <c r="A873" s="1">
        <v>45068</v>
      </c>
      <c r="B873" s="3" t="s">
        <v>13</v>
      </c>
      <c r="C873" t="s">
        <v>23</v>
      </c>
    </row>
    <row r="874" spans="1:3" x14ac:dyDescent="0.45">
      <c r="A874" s="1">
        <v>45069</v>
      </c>
      <c r="B874" s="3" t="s">
        <v>14</v>
      </c>
      <c r="C874" t="s">
        <v>22</v>
      </c>
    </row>
    <row r="875" spans="1:3" x14ac:dyDescent="0.45">
      <c r="A875" s="1">
        <v>45070</v>
      </c>
      <c r="B875" s="3" t="s">
        <v>15</v>
      </c>
      <c r="C875" t="s">
        <v>21</v>
      </c>
    </row>
    <row r="876" spans="1:3" x14ac:dyDescent="0.45">
      <c r="A876" s="1">
        <v>45071</v>
      </c>
      <c r="B876" s="3" t="s">
        <v>16</v>
      </c>
      <c r="C876" t="s">
        <v>20</v>
      </c>
    </row>
    <row r="877" spans="1:3" x14ac:dyDescent="0.45">
      <c r="A877" s="1">
        <v>45072</v>
      </c>
      <c r="B877" s="3" t="s">
        <v>11</v>
      </c>
      <c r="C877" t="s">
        <v>19</v>
      </c>
    </row>
    <row r="878" spans="1:3" x14ac:dyDescent="0.45">
      <c r="A878" s="1">
        <v>45073</v>
      </c>
      <c r="B878" s="3" t="s">
        <v>12</v>
      </c>
      <c r="C878" t="s">
        <v>18</v>
      </c>
    </row>
    <row r="879" spans="1:3" x14ac:dyDescent="0.45">
      <c r="A879" s="1">
        <v>45074</v>
      </c>
      <c r="B879" s="3" t="s">
        <v>13</v>
      </c>
      <c r="C879" t="s">
        <v>23</v>
      </c>
    </row>
    <row r="880" spans="1:3" x14ac:dyDescent="0.45">
      <c r="A880" s="1">
        <v>45075</v>
      </c>
      <c r="B880" s="3" t="s">
        <v>14</v>
      </c>
      <c r="C880" t="s">
        <v>22</v>
      </c>
    </row>
    <row r="881" spans="1:3" x14ac:dyDescent="0.45">
      <c r="A881" s="1">
        <v>45076</v>
      </c>
      <c r="B881" s="3" t="s">
        <v>15</v>
      </c>
      <c r="C881" t="s">
        <v>21</v>
      </c>
    </row>
    <row r="882" spans="1:3" x14ac:dyDescent="0.45">
      <c r="A882" s="1">
        <v>45077</v>
      </c>
      <c r="B882" s="3" t="s">
        <v>16</v>
      </c>
      <c r="C882" t="s">
        <v>20</v>
      </c>
    </row>
    <row r="883" spans="1:3" x14ac:dyDescent="0.45">
      <c r="A883" s="1">
        <v>45078</v>
      </c>
      <c r="B883" s="3" t="s">
        <v>11</v>
      </c>
      <c r="C883" t="s">
        <v>19</v>
      </c>
    </row>
    <row r="884" spans="1:3" x14ac:dyDescent="0.45">
      <c r="A884" s="1">
        <v>45079</v>
      </c>
      <c r="B884" s="3" t="s">
        <v>12</v>
      </c>
      <c r="C884" t="s">
        <v>18</v>
      </c>
    </row>
    <row r="885" spans="1:3" x14ac:dyDescent="0.45">
      <c r="A885" s="1">
        <v>45080</v>
      </c>
      <c r="B885" s="3" t="s">
        <v>13</v>
      </c>
      <c r="C885" t="s">
        <v>23</v>
      </c>
    </row>
    <row r="886" spans="1:3" x14ac:dyDescent="0.45">
      <c r="A886" s="1">
        <v>45081</v>
      </c>
      <c r="B886" s="3" t="s">
        <v>14</v>
      </c>
      <c r="C886" t="s">
        <v>22</v>
      </c>
    </row>
    <row r="887" spans="1:3" x14ac:dyDescent="0.45">
      <c r="A887" s="1">
        <v>45082</v>
      </c>
      <c r="B887" s="3" t="s">
        <v>15</v>
      </c>
      <c r="C887" t="s">
        <v>21</v>
      </c>
    </row>
    <row r="888" spans="1:3" x14ac:dyDescent="0.45">
      <c r="A888" s="1">
        <v>45083</v>
      </c>
      <c r="B888" s="3" t="s">
        <v>16</v>
      </c>
      <c r="C888" t="s">
        <v>20</v>
      </c>
    </row>
    <row r="889" spans="1:3" x14ac:dyDescent="0.45">
      <c r="A889" s="1">
        <v>45084</v>
      </c>
      <c r="B889" s="3" t="s">
        <v>11</v>
      </c>
      <c r="C889" t="s">
        <v>19</v>
      </c>
    </row>
    <row r="890" spans="1:3" x14ac:dyDescent="0.45">
      <c r="A890" s="1">
        <v>45085</v>
      </c>
      <c r="B890" s="3" t="s">
        <v>12</v>
      </c>
      <c r="C890" t="s">
        <v>18</v>
      </c>
    </row>
    <row r="891" spans="1:3" x14ac:dyDescent="0.45">
      <c r="A891" s="1">
        <v>45086</v>
      </c>
      <c r="B891" s="3" t="s">
        <v>13</v>
      </c>
      <c r="C891" t="s">
        <v>23</v>
      </c>
    </row>
    <row r="892" spans="1:3" x14ac:dyDescent="0.45">
      <c r="A892" s="1">
        <v>45087</v>
      </c>
      <c r="B892" s="3" t="s">
        <v>14</v>
      </c>
      <c r="C892" t="s">
        <v>22</v>
      </c>
    </row>
    <row r="893" spans="1:3" x14ac:dyDescent="0.45">
      <c r="A893" s="1">
        <v>45088</v>
      </c>
      <c r="B893" s="3" t="s">
        <v>15</v>
      </c>
      <c r="C893" t="s">
        <v>21</v>
      </c>
    </row>
    <row r="894" spans="1:3" x14ac:dyDescent="0.45">
      <c r="A894" s="1">
        <v>45089</v>
      </c>
      <c r="B894" s="3" t="s">
        <v>16</v>
      </c>
      <c r="C894" t="s">
        <v>20</v>
      </c>
    </row>
    <row r="895" spans="1:3" x14ac:dyDescent="0.45">
      <c r="A895" s="1">
        <v>45090</v>
      </c>
      <c r="B895" s="3" t="s">
        <v>11</v>
      </c>
      <c r="C895" t="s">
        <v>19</v>
      </c>
    </row>
    <row r="896" spans="1:3" x14ac:dyDescent="0.45">
      <c r="A896" s="1">
        <v>45091</v>
      </c>
      <c r="B896" s="3" t="s">
        <v>12</v>
      </c>
      <c r="C896" t="s">
        <v>18</v>
      </c>
    </row>
    <row r="897" spans="1:3" x14ac:dyDescent="0.45">
      <c r="A897" s="1">
        <v>45092</v>
      </c>
      <c r="B897" s="3" t="s">
        <v>13</v>
      </c>
      <c r="C897" t="s">
        <v>23</v>
      </c>
    </row>
    <row r="898" spans="1:3" x14ac:dyDescent="0.45">
      <c r="A898" s="1">
        <v>45093</v>
      </c>
      <c r="B898" s="3" t="s">
        <v>14</v>
      </c>
      <c r="C898" t="s">
        <v>22</v>
      </c>
    </row>
    <row r="899" spans="1:3" x14ac:dyDescent="0.45">
      <c r="A899" s="1">
        <v>45094</v>
      </c>
      <c r="B899" s="3" t="s">
        <v>15</v>
      </c>
      <c r="C899" t="s">
        <v>21</v>
      </c>
    </row>
    <row r="900" spans="1:3" x14ac:dyDescent="0.45">
      <c r="A900" s="1">
        <v>45095</v>
      </c>
      <c r="B900" s="3" t="s">
        <v>12</v>
      </c>
      <c r="C900" t="s">
        <v>18</v>
      </c>
    </row>
    <row r="901" spans="1:3" x14ac:dyDescent="0.45">
      <c r="A901" s="1">
        <v>45096</v>
      </c>
      <c r="B901" s="3" t="s">
        <v>13</v>
      </c>
      <c r="C901" t="s">
        <v>23</v>
      </c>
    </row>
    <row r="902" spans="1:3" x14ac:dyDescent="0.45">
      <c r="A902" s="1">
        <v>45097</v>
      </c>
      <c r="B902" s="3" t="s">
        <v>14</v>
      </c>
      <c r="C902" t="s">
        <v>22</v>
      </c>
    </row>
    <row r="903" spans="1:3" x14ac:dyDescent="0.45">
      <c r="A903" s="1">
        <v>45098</v>
      </c>
      <c r="B903" s="3" t="s">
        <v>15</v>
      </c>
      <c r="C903" t="s">
        <v>21</v>
      </c>
    </row>
    <row r="904" spans="1:3" x14ac:dyDescent="0.45">
      <c r="A904" s="1">
        <v>45099</v>
      </c>
      <c r="B904" s="3" t="s">
        <v>16</v>
      </c>
      <c r="C904" t="s">
        <v>20</v>
      </c>
    </row>
    <row r="905" spans="1:3" x14ac:dyDescent="0.45">
      <c r="A905" s="1">
        <v>45100</v>
      </c>
      <c r="B905" s="3" t="s">
        <v>11</v>
      </c>
      <c r="C905" t="s">
        <v>19</v>
      </c>
    </row>
    <row r="906" spans="1:3" x14ac:dyDescent="0.45">
      <c r="A906" s="1">
        <v>45101</v>
      </c>
      <c r="B906" s="3" t="s">
        <v>12</v>
      </c>
      <c r="C906" t="s">
        <v>18</v>
      </c>
    </row>
    <row r="907" spans="1:3" x14ac:dyDescent="0.45">
      <c r="A907" s="1">
        <v>45102</v>
      </c>
      <c r="B907" s="3" t="s">
        <v>13</v>
      </c>
      <c r="C907" t="s">
        <v>23</v>
      </c>
    </row>
    <row r="908" spans="1:3" x14ac:dyDescent="0.45">
      <c r="A908" s="1">
        <v>45103</v>
      </c>
      <c r="B908" s="3" t="s">
        <v>14</v>
      </c>
      <c r="C908" t="s">
        <v>22</v>
      </c>
    </row>
    <row r="909" spans="1:3" x14ac:dyDescent="0.45">
      <c r="A909" s="1">
        <v>45104</v>
      </c>
      <c r="B909" s="3" t="s">
        <v>15</v>
      </c>
      <c r="C909" t="s">
        <v>21</v>
      </c>
    </row>
    <row r="910" spans="1:3" x14ac:dyDescent="0.45">
      <c r="A910" s="1">
        <v>45105</v>
      </c>
      <c r="B910" s="3" t="s">
        <v>16</v>
      </c>
      <c r="C910" t="s">
        <v>20</v>
      </c>
    </row>
    <row r="911" spans="1:3" x14ac:dyDescent="0.45">
      <c r="A911" s="1">
        <v>45106</v>
      </c>
      <c r="B911" s="3" t="s">
        <v>11</v>
      </c>
      <c r="C911" t="s">
        <v>19</v>
      </c>
    </row>
    <row r="912" spans="1:3" x14ac:dyDescent="0.45">
      <c r="A912" s="1">
        <v>45107</v>
      </c>
      <c r="B912" s="3" t="s">
        <v>12</v>
      </c>
      <c r="C912" t="s">
        <v>18</v>
      </c>
    </row>
    <row r="913" spans="1:3" x14ac:dyDescent="0.45">
      <c r="A913" s="1">
        <v>45108</v>
      </c>
      <c r="B913" s="3" t="s">
        <v>13</v>
      </c>
      <c r="C913" t="s">
        <v>23</v>
      </c>
    </row>
    <row r="914" spans="1:3" x14ac:dyDescent="0.45">
      <c r="A914" s="1">
        <v>45109</v>
      </c>
      <c r="B914" s="3" t="s">
        <v>14</v>
      </c>
      <c r="C914" t="s">
        <v>22</v>
      </c>
    </row>
    <row r="915" spans="1:3" x14ac:dyDescent="0.45">
      <c r="A915" s="1">
        <v>45110</v>
      </c>
      <c r="B915" s="3" t="s">
        <v>15</v>
      </c>
      <c r="C915" t="s">
        <v>21</v>
      </c>
    </row>
    <row r="916" spans="1:3" x14ac:dyDescent="0.45">
      <c r="A916" s="1">
        <v>45111</v>
      </c>
      <c r="B916" s="3" t="s">
        <v>16</v>
      </c>
      <c r="C916" t="s">
        <v>20</v>
      </c>
    </row>
    <row r="917" spans="1:3" x14ac:dyDescent="0.45">
      <c r="A917" s="1">
        <v>45112</v>
      </c>
      <c r="B917" s="3" t="s">
        <v>11</v>
      </c>
      <c r="C917" t="s">
        <v>19</v>
      </c>
    </row>
    <row r="918" spans="1:3" x14ac:dyDescent="0.45">
      <c r="A918" s="1">
        <v>45113</v>
      </c>
      <c r="B918" s="3" t="s">
        <v>12</v>
      </c>
      <c r="C918" t="s">
        <v>18</v>
      </c>
    </row>
    <row r="919" spans="1:3" x14ac:dyDescent="0.45">
      <c r="A919" s="1">
        <v>45114</v>
      </c>
      <c r="B919" s="3" t="s">
        <v>13</v>
      </c>
      <c r="C919" t="s">
        <v>23</v>
      </c>
    </row>
    <row r="920" spans="1:3" x14ac:dyDescent="0.45">
      <c r="A920" s="1">
        <v>45115</v>
      </c>
      <c r="B920" s="3" t="s">
        <v>14</v>
      </c>
      <c r="C920" t="s">
        <v>22</v>
      </c>
    </row>
    <row r="921" spans="1:3" x14ac:dyDescent="0.45">
      <c r="A921" s="1">
        <v>45116</v>
      </c>
      <c r="B921" s="3" t="s">
        <v>15</v>
      </c>
      <c r="C921" t="s">
        <v>21</v>
      </c>
    </row>
    <row r="922" spans="1:3" x14ac:dyDescent="0.45">
      <c r="A922" s="1">
        <v>45117</v>
      </c>
      <c r="B922" s="3" t="s">
        <v>16</v>
      </c>
      <c r="C922" t="s">
        <v>20</v>
      </c>
    </row>
    <row r="923" spans="1:3" x14ac:dyDescent="0.45">
      <c r="A923" s="1">
        <v>45118</v>
      </c>
      <c r="B923" s="3" t="s">
        <v>11</v>
      </c>
      <c r="C923" t="s">
        <v>19</v>
      </c>
    </row>
    <row r="924" spans="1:3" x14ac:dyDescent="0.45">
      <c r="A924" s="1">
        <v>45119</v>
      </c>
      <c r="B924" s="3" t="s">
        <v>12</v>
      </c>
      <c r="C924" t="s">
        <v>18</v>
      </c>
    </row>
    <row r="925" spans="1:3" x14ac:dyDescent="0.45">
      <c r="A925" s="1">
        <v>45120</v>
      </c>
      <c r="B925" s="3" t="s">
        <v>13</v>
      </c>
      <c r="C925" t="s">
        <v>23</v>
      </c>
    </row>
    <row r="926" spans="1:3" x14ac:dyDescent="0.45">
      <c r="A926" s="1">
        <v>45121</v>
      </c>
      <c r="B926" s="3" t="s">
        <v>14</v>
      </c>
      <c r="C926" t="s">
        <v>22</v>
      </c>
    </row>
    <row r="927" spans="1:3" x14ac:dyDescent="0.45">
      <c r="A927" s="1">
        <v>45122</v>
      </c>
      <c r="B927" s="3" t="s">
        <v>15</v>
      </c>
      <c r="C927" t="s">
        <v>21</v>
      </c>
    </row>
    <row r="928" spans="1:3" x14ac:dyDescent="0.45">
      <c r="A928" s="1">
        <v>45123</v>
      </c>
      <c r="B928" s="3" t="s">
        <v>16</v>
      </c>
      <c r="C928" t="s">
        <v>20</v>
      </c>
    </row>
    <row r="929" spans="1:3" x14ac:dyDescent="0.45">
      <c r="A929" s="1">
        <v>45124</v>
      </c>
      <c r="B929" s="3" t="s">
        <v>11</v>
      </c>
      <c r="C929" t="s">
        <v>19</v>
      </c>
    </row>
    <row r="930" spans="1:3" x14ac:dyDescent="0.45">
      <c r="A930" s="1">
        <v>45125</v>
      </c>
      <c r="B930" s="3" t="s">
        <v>13</v>
      </c>
      <c r="C930" t="s">
        <v>23</v>
      </c>
    </row>
    <row r="931" spans="1:3" x14ac:dyDescent="0.45">
      <c r="A931" s="1">
        <v>45126</v>
      </c>
      <c r="B931" s="3" t="s">
        <v>14</v>
      </c>
      <c r="C931" t="s">
        <v>22</v>
      </c>
    </row>
    <row r="932" spans="1:3" x14ac:dyDescent="0.45">
      <c r="A932" s="1">
        <v>45127</v>
      </c>
      <c r="B932" s="3" t="s">
        <v>15</v>
      </c>
      <c r="C932" t="s">
        <v>21</v>
      </c>
    </row>
    <row r="933" spans="1:3" x14ac:dyDescent="0.45">
      <c r="A933" s="1">
        <v>45128</v>
      </c>
      <c r="B933" s="3" t="s">
        <v>16</v>
      </c>
      <c r="C933" t="s">
        <v>20</v>
      </c>
    </row>
    <row r="934" spans="1:3" x14ac:dyDescent="0.45">
      <c r="A934" s="1">
        <v>45129</v>
      </c>
      <c r="B934" s="3" t="s">
        <v>11</v>
      </c>
      <c r="C934" t="s">
        <v>19</v>
      </c>
    </row>
    <row r="935" spans="1:3" x14ac:dyDescent="0.45">
      <c r="A935" s="1">
        <v>45130</v>
      </c>
      <c r="B935" s="3" t="s">
        <v>12</v>
      </c>
      <c r="C935" t="s">
        <v>18</v>
      </c>
    </row>
    <row r="936" spans="1:3" x14ac:dyDescent="0.45">
      <c r="A936" s="1">
        <v>45131</v>
      </c>
      <c r="B936" s="3" t="s">
        <v>13</v>
      </c>
      <c r="C936" t="s">
        <v>23</v>
      </c>
    </row>
    <row r="937" spans="1:3" x14ac:dyDescent="0.45">
      <c r="A937" s="1">
        <v>45132</v>
      </c>
      <c r="B937" s="3" t="s">
        <v>14</v>
      </c>
      <c r="C937" t="s">
        <v>22</v>
      </c>
    </row>
    <row r="938" spans="1:3" x14ac:dyDescent="0.45">
      <c r="A938" s="1">
        <v>45133</v>
      </c>
      <c r="B938" s="3" t="s">
        <v>15</v>
      </c>
      <c r="C938" t="s">
        <v>21</v>
      </c>
    </row>
    <row r="939" spans="1:3" x14ac:dyDescent="0.45">
      <c r="A939" s="1">
        <v>45134</v>
      </c>
      <c r="B939" s="3" t="s">
        <v>16</v>
      </c>
      <c r="C939" t="s">
        <v>20</v>
      </c>
    </row>
    <row r="940" spans="1:3" x14ac:dyDescent="0.45">
      <c r="A940" s="1">
        <v>45135</v>
      </c>
      <c r="B940" s="3" t="s">
        <v>11</v>
      </c>
      <c r="C940" t="s">
        <v>19</v>
      </c>
    </row>
    <row r="941" spans="1:3" x14ac:dyDescent="0.45">
      <c r="A941" s="1">
        <v>45136</v>
      </c>
      <c r="B941" s="3" t="s">
        <v>12</v>
      </c>
      <c r="C941" t="s">
        <v>18</v>
      </c>
    </row>
    <row r="942" spans="1:3" x14ac:dyDescent="0.45">
      <c r="A942" s="1">
        <v>45137</v>
      </c>
      <c r="B942" s="3" t="s">
        <v>13</v>
      </c>
      <c r="C942" t="s">
        <v>23</v>
      </c>
    </row>
    <row r="943" spans="1:3" x14ac:dyDescent="0.45">
      <c r="A943" s="1">
        <v>45138</v>
      </c>
      <c r="B943" s="3" t="s">
        <v>14</v>
      </c>
      <c r="C943" t="s">
        <v>22</v>
      </c>
    </row>
    <row r="944" spans="1:3" x14ac:dyDescent="0.45">
      <c r="A944" s="1">
        <v>45139</v>
      </c>
      <c r="B944" s="3" t="s">
        <v>15</v>
      </c>
      <c r="C944" t="s">
        <v>21</v>
      </c>
    </row>
    <row r="945" spans="1:3" x14ac:dyDescent="0.45">
      <c r="A945" s="1">
        <v>45140</v>
      </c>
      <c r="B945" s="3" t="s">
        <v>16</v>
      </c>
      <c r="C945" t="s">
        <v>20</v>
      </c>
    </row>
    <row r="946" spans="1:3" x14ac:dyDescent="0.45">
      <c r="A946" s="1">
        <v>45141</v>
      </c>
      <c r="B946" s="3" t="s">
        <v>11</v>
      </c>
      <c r="C946" t="s">
        <v>19</v>
      </c>
    </row>
    <row r="947" spans="1:3" x14ac:dyDescent="0.45">
      <c r="A947" s="1">
        <v>45142</v>
      </c>
      <c r="B947" s="3" t="s">
        <v>12</v>
      </c>
      <c r="C947" t="s">
        <v>18</v>
      </c>
    </row>
    <row r="948" spans="1:3" x14ac:dyDescent="0.45">
      <c r="A948" s="1">
        <v>45143</v>
      </c>
      <c r="B948" s="3" t="s">
        <v>13</v>
      </c>
      <c r="C948" t="s">
        <v>23</v>
      </c>
    </row>
    <row r="949" spans="1:3" x14ac:dyDescent="0.45">
      <c r="A949" s="1">
        <v>45144</v>
      </c>
      <c r="B949" s="3" t="s">
        <v>14</v>
      </c>
      <c r="C949" t="s">
        <v>22</v>
      </c>
    </row>
    <row r="950" spans="1:3" x14ac:dyDescent="0.45">
      <c r="A950" s="1">
        <v>45145</v>
      </c>
      <c r="B950" s="3" t="s">
        <v>15</v>
      </c>
      <c r="C950" t="s">
        <v>21</v>
      </c>
    </row>
    <row r="951" spans="1:3" x14ac:dyDescent="0.45">
      <c r="A951" s="1">
        <v>45146</v>
      </c>
      <c r="B951" s="3" t="s">
        <v>16</v>
      </c>
      <c r="C951" t="s">
        <v>20</v>
      </c>
    </row>
    <row r="952" spans="1:3" x14ac:dyDescent="0.45">
      <c r="A952" s="1">
        <v>45147</v>
      </c>
      <c r="B952" s="3" t="s">
        <v>11</v>
      </c>
      <c r="C952" t="s">
        <v>19</v>
      </c>
    </row>
    <row r="953" spans="1:3" x14ac:dyDescent="0.45">
      <c r="A953" s="1">
        <v>45148</v>
      </c>
      <c r="B953" s="3" t="s">
        <v>12</v>
      </c>
      <c r="C953" t="s">
        <v>18</v>
      </c>
    </row>
    <row r="954" spans="1:3" x14ac:dyDescent="0.45">
      <c r="A954" s="1">
        <v>45149</v>
      </c>
      <c r="B954" s="3" t="s">
        <v>13</v>
      </c>
      <c r="C954" t="s">
        <v>23</v>
      </c>
    </row>
    <row r="955" spans="1:3" x14ac:dyDescent="0.45">
      <c r="A955" s="1">
        <v>45150</v>
      </c>
      <c r="B955" s="3" t="s">
        <v>14</v>
      </c>
      <c r="C955" t="s">
        <v>22</v>
      </c>
    </row>
    <row r="956" spans="1:3" x14ac:dyDescent="0.45">
      <c r="A956" s="1">
        <v>45151</v>
      </c>
      <c r="B956" s="3" t="s">
        <v>15</v>
      </c>
      <c r="C956" t="s">
        <v>21</v>
      </c>
    </row>
    <row r="957" spans="1:3" x14ac:dyDescent="0.45">
      <c r="A957" s="1">
        <v>45152</v>
      </c>
      <c r="B957" s="3" t="s">
        <v>16</v>
      </c>
      <c r="C957" t="s">
        <v>20</v>
      </c>
    </row>
    <row r="958" spans="1:3" x14ac:dyDescent="0.45">
      <c r="A958" s="1">
        <v>45153</v>
      </c>
      <c r="B958" s="3" t="s">
        <v>11</v>
      </c>
      <c r="C958" t="s">
        <v>19</v>
      </c>
    </row>
    <row r="959" spans="1:3" x14ac:dyDescent="0.45">
      <c r="A959" s="1">
        <v>45154</v>
      </c>
      <c r="B959" s="3" t="s">
        <v>14</v>
      </c>
      <c r="C959" t="s">
        <v>22</v>
      </c>
    </row>
    <row r="960" spans="1:3" x14ac:dyDescent="0.45">
      <c r="A960" s="1">
        <v>45155</v>
      </c>
      <c r="B960" s="3" t="s">
        <v>15</v>
      </c>
      <c r="C960" t="s">
        <v>21</v>
      </c>
    </row>
    <row r="961" spans="1:3" x14ac:dyDescent="0.45">
      <c r="A961" s="1">
        <v>45156</v>
      </c>
      <c r="B961" s="3" t="s">
        <v>16</v>
      </c>
      <c r="C961" t="s">
        <v>20</v>
      </c>
    </row>
    <row r="962" spans="1:3" x14ac:dyDescent="0.45">
      <c r="A962" s="1">
        <v>45157</v>
      </c>
      <c r="B962" s="3" t="s">
        <v>11</v>
      </c>
      <c r="C962" t="s">
        <v>19</v>
      </c>
    </row>
    <row r="963" spans="1:3" x14ac:dyDescent="0.45">
      <c r="A963" s="1">
        <v>45158</v>
      </c>
      <c r="B963" s="3" t="s">
        <v>12</v>
      </c>
      <c r="C963" t="s">
        <v>18</v>
      </c>
    </row>
    <row r="964" spans="1:3" x14ac:dyDescent="0.45">
      <c r="A964" s="1">
        <v>45159</v>
      </c>
      <c r="B964" s="3" t="s">
        <v>13</v>
      </c>
      <c r="C964" t="s">
        <v>23</v>
      </c>
    </row>
    <row r="965" spans="1:3" x14ac:dyDescent="0.45">
      <c r="A965" s="1">
        <v>45160</v>
      </c>
      <c r="B965" s="3" t="s">
        <v>14</v>
      </c>
      <c r="C965" t="s">
        <v>22</v>
      </c>
    </row>
    <row r="966" spans="1:3" x14ac:dyDescent="0.45">
      <c r="A966" s="1">
        <v>45161</v>
      </c>
      <c r="B966" s="3" t="s">
        <v>15</v>
      </c>
      <c r="C966" t="s">
        <v>21</v>
      </c>
    </row>
    <row r="967" spans="1:3" x14ac:dyDescent="0.45">
      <c r="A967" s="1">
        <v>45162</v>
      </c>
      <c r="B967" s="3" t="s">
        <v>16</v>
      </c>
      <c r="C967" t="s">
        <v>20</v>
      </c>
    </row>
    <row r="968" spans="1:3" x14ac:dyDescent="0.45">
      <c r="A968" s="1">
        <v>45163</v>
      </c>
      <c r="B968" s="3" t="s">
        <v>11</v>
      </c>
      <c r="C968" t="s">
        <v>19</v>
      </c>
    </row>
    <row r="969" spans="1:3" x14ac:dyDescent="0.45">
      <c r="A969" s="1">
        <v>45164</v>
      </c>
      <c r="B969" s="3" t="s">
        <v>12</v>
      </c>
      <c r="C969" t="s">
        <v>18</v>
      </c>
    </row>
    <row r="970" spans="1:3" x14ac:dyDescent="0.45">
      <c r="A970" s="1">
        <v>45165</v>
      </c>
      <c r="B970" s="3" t="s">
        <v>13</v>
      </c>
      <c r="C970" t="s">
        <v>23</v>
      </c>
    </row>
    <row r="971" spans="1:3" x14ac:dyDescent="0.45">
      <c r="A971" s="1">
        <v>45166</v>
      </c>
      <c r="B971" s="3" t="s">
        <v>14</v>
      </c>
      <c r="C971" t="s">
        <v>22</v>
      </c>
    </row>
    <row r="972" spans="1:3" x14ac:dyDescent="0.45">
      <c r="A972" s="1">
        <v>45167</v>
      </c>
      <c r="B972" s="3" t="s">
        <v>15</v>
      </c>
      <c r="C972" t="s">
        <v>21</v>
      </c>
    </row>
    <row r="973" spans="1:3" x14ac:dyDescent="0.45">
      <c r="A973" s="1">
        <v>45168</v>
      </c>
      <c r="B973" s="3" t="s">
        <v>16</v>
      </c>
      <c r="C973" t="s">
        <v>20</v>
      </c>
    </row>
    <row r="974" spans="1:3" x14ac:dyDescent="0.45">
      <c r="A974" s="1">
        <v>45169</v>
      </c>
      <c r="B974" s="3" t="s">
        <v>11</v>
      </c>
      <c r="C974" t="s">
        <v>19</v>
      </c>
    </row>
    <row r="975" spans="1:3" x14ac:dyDescent="0.45">
      <c r="A975" s="1">
        <v>45170</v>
      </c>
      <c r="B975" s="3" t="s">
        <v>12</v>
      </c>
      <c r="C975" t="s">
        <v>18</v>
      </c>
    </row>
    <row r="976" spans="1:3" x14ac:dyDescent="0.45">
      <c r="A976" s="1">
        <v>45171</v>
      </c>
      <c r="B976" s="3" t="s">
        <v>13</v>
      </c>
      <c r="C976" t="s">
        <v>23</v>
      </c>
    </row>
    <row r="977" spans="1:3" x14ac:dyDescent="0.45">
      <c r="A977" s="1">
        <v>45172</v>
      </c>
      <c r="B977" s="3" t="s">
        <v>14</v>
      </c>
      <c r="C977" t="s">
        <v>22</v>
      </c>
    </row>
    <row r="978" spans="1:3" x14ac:dyDescent="0.45">
      <c r="A978" s="1">
        <v>45173</v>
      </c>
      <c r="B978" s="3" t="s">
        <v>15</v>
      </c>
      <c r="C978" t="s">
        <v>21</v>
      </c>
    </row>
    <row r="979" spans="1:3" x14ac:dyDescent="0.45">
      <c r="A979" s="1">
        <v>45174</v>
      </c>
      <c r="B979" s="3" t="s">
        <v>16</v>
      </c>
      <c r="C979" t="s">
        <v>20</v>
      </c>
    </row>
    <row r="980" spans="1:3" x14ac:dyDescent="0.45">
      <c r="A980" s="1">
        <v>45175</v>
      </c>
      <c r="B980" s="3" t="s">
        <v>11</v>
      </c>
      <c r="C980" t="s">
        <v>19</v>
      </c>
    </row>
    <row r="981" spans="1:3" x14ac:dyDescent="0.45">
      <c r="A981" s="1">
        <v>45176</v>
      </c>
      <c r="B981" s="3" t="s">
        <v>12</v>
      </c>
      <c r="C981" t="s">
        <v>18</v>
      </c>
    </row>
    <row r="982" spans="1:3" x14ac:dyDescent="0.45">
      <c r="A982" s="1">
        <v>45177</v>
      </c>
      <c r="B982" s="3" t="s">
        <v>13</v>
      </c>
      <c r="C982" t="s">
        <v>23</v>
      </c>
    </row>
    <row r="983" spans="1:3" x14ac:dyDescent="0.45">
      <c r="A983" s="1">
        <v>45178</v>
      </c>
      <c r="B983" s="3" t="s">
        <v>14</v>
      </c>
      <c r="C983" t="s">
        <v>22</v>
      </c>
    </row>
    <row r="984" spans="1:3" x14ac:dyDescent="0.45">
      <c r="A984" s="1">
        <v>45179</v>
      </c>
      <c r="B984" s="3" t="s">
        <v>15</v>
      </c>
      <c r="C984" t="s">
        <v>21</v>
      </c>
    </row>
    <row r="985" spans="1:3" x14ac:dyDescent="0.45">
      <c r="A985" s="1">
        <v>45180</v>
      </c>
      <c r="B985" s="3" t="s">
        <v>16</v>
      </c>
      <c r="C985" t="s">
        <v>20</v>
      </c>
    </row>
    <row r="986" spans="1:3" x14ac:dyDescent="0.45">
      <c r="A986" s="1">
        <v>45181</v>
      </c>
      <c r="B986" s="3" t="s">
        <v>11</v>
      </c>
      <c r="C986" t="s">
        <v>19</v>
      </c>
    </row>
    <row r="987" spans="1:3" x14ac:dyDescent="0.45">
      <c r="A987" s="1">
        <v>45182</v>
      </c>
      <c r="B987" s="3" t="s">
        <v>12</v>
      </c>
      <c r="C987" t="s">
        <v>18</v>
      </c>
    </row>
    <row r="988" spans="1:3" x14ac:dyDescent="0.45">
      <c r="A988" s="1">
        <v>45183</v>
      </c>
      <c r="B988" s="3" t="s">
        <v>13</v>
      </c>
      <c r="C988" t="s">
        <v>23</v>
      </c>
    </row>
    <row r="989" spans="1:3" x14ac:dyDescent="0.45">
      <c r="A989" s="1">
        <v>45184</v>
      </c>
      <c r="B989" s="3" t="s">
        <v>15</v>
      </c>
      <c r="C989" t="s">
        <v>21</v>
      </c>
    </row>
    <row r="990" spans="1:3" x14ac:dyDescent="0.45">
      <c r="A990" s="1">
        <v>45185</v>
      </c>
      <c r="B990" s="3" t="s">
        <v>16</v>
      </c>
      <c r="C990" t="s">
        <v>20</v>
      </c>
    </row>
    <row r="991" spans="1:3" x14ac:dyDescent="0.45">
      <c r="A991" s="1">
        <v>45186</v>
      </c>
      <c r="B991" s="3" t="s">
        <v>11</v>
      </c>
      <c r="C991" t="s">
        <v>19</v>
      </c>
    </row>
    <row r="992" spans="1:3" x14ac:dyDescent="0.45">
      <c r="A992" s="1">
        <v>45187</v>
      </c>
      <c r="B992" s="3" t="s">
        <v>12</v>
      </c>
      <c r="C992" t="s">
        <v>18</v>
      </c>
    </row>
    <row r="993" spans="1:3" x14ac:dyDescent="0.45">
      <c r="A993" s="1">
        <v>45188</v>
      </c>
      <c r="B993" s="3" t="s">
        <v>13</v>
      </c>
      <c r="C993" t="s">
        <v>23</v>
      </c>
    </row>
    <row r="994" spans="1:3" x14ac:dyDescent="0.45">
      <c r="A994" s="1">
        <v>45189</v>
      </c>
      <c r="B994" s="3" t="s">
        <v>14</v>
      </c>
      <c r="C994" t="s">
        <v>22</v>
      </c>
    </row>
    <row r="995" spans="1:3" x14ac:dyDescent="0.45">
      <c r="A995" s="1">
        <v>45190</v>
      </c>
      <c r="B995" s="3" t="s">
        <v>15</v>
      </c>
      <c r="C995" t="s">
        <v>21</v>
      </c>
    </row>
    <row r="996" spans="1:3" x14ac:dyDescent="0.45">
      <c r="A996" s="1">
        <v>45191</v>
      </c>
      <c r="B996" s="3" t="s">
        <v>16</v>
      </c>
      <c r="C996" t="s">
        <v>20</v>
      </c>
    </row>
    <row r="997" spans="1:3" x14ac:dyDescent="0.45">
      <c r="A997" s="1">
        <v>45192</v>
      </c>
      <c r="B997" s="3" t="s">
        <v>11</v>
      </c>
      <c r="C997" t="s">
        <v>19</v>
      </c>
    </row>
    <row r="998" spans="1:3" x14ac:dyDescent="0.45">
      <c r="A998" s="1">
        <v>45193</v>
      </c>
      <c r="B998" s="3" t="s">
        <v>12</v>
      </c>
      <c r="C998" t="s">
        <v>18</v>
      </c>
    </row>
    <row r="999" spans="1:3" x14ac:dyDescent="0.45">
      <c r="A999" s="1">
        <v>45194</v>
      </c>
      <c r="B999" s="3" t="s">
        <v>13</v>
      </c>
      <c r="C999" t="s">
        <v>23</v>
      </c>
    </row>
    <row r="1000" spans="1:3" x14ac:dyDescent="0.45">
      <c r="A1000" s="1">
        <v>45195</v>
      </c>
      <c r="B1000" s="3" t="s">
        <v>14</v>
      </c>
      <c r="C1000" t="s">
        <v>22</v>
      </c>
    </row>
    <row r="1001" spans="1:3" x14ac:dyDescent="0.45">
      <c r="A1001" s="1">
        <v>45196</v>
      </c>
      <c r="B1001" s="3" t="s">
        <v>15</v>
      </c>
      <c r="C1001" t="s">
        <v>21</v>
      </c>
    </row>
    <row r="1002" spans="1:3" x14ac:dyDescent="0.45">
      <c r="A1002" s="1">
        <v>45197</v>
      </c>
      <c r="B1002" s="3" t="s">
        <v>16</v>
      </c>
      <c r="C1002" t="s">
        <v>20</v>
      </c>
    </row>
    <row r="1003" spans="1:3" x14ac:dyDescent="0.45">
      <c r="A1003" s="1">
        <v>45198</v>
      </c>
      <c r="B1003" s="3" t="s">
        <v>11</v>
      </c>
      <c r="C1003" t="s">
        <v>19</v>
      </c>
    </row>
    <row r="1004" spans="1:3" x14ac:dyDescent="0.45">
      <c r="A1004" s="1">
        <v>45199</v>
      </c>
      <c r="B1004" s="3" t="s">
        <v>12</v>
      </c>
      <c r="C1004" t="s">
        <v>18</v>
      </c>
    </row>
    <row r="1005" spans="1:3" x14ac:dyDescent="0.45">
      <c r="A1005" s="1">
        <v>45200</v>
      </c>
      <c r="B1005" s="3" t="s">
        <v>13</v>
      </c>
      <c r="C1005" t="s">
        <v>23</v>
      </c>
    </row>
    <row r="1006" spans="1:3" x14ac:dyDescent="0.45">
      <c r="A1006" s="1">
        <v>45201</v>
      </c>
      <c r="B1006" s="3" t="s">
        <v>14</v>
      </c>
      <c r="C1006" t="s">
        <v>22</v>
      </c>
    </row>
    <row r="1007" spans="1:3" x14ac:dyDescent="0.45">
      <c r="A1007" s="1">
        <v>45202</v>
      </c>
      <c r="B1007" s="3" t="s">
        <v>15</v>
      </c>
      <c r="C1007" t="s">
        <v>21</v>
      </c>
    </row>
    <row r="1008" spans="1:3" x14ac:dyDescent="0.45">
      <c r="A1008" s="1">
        <v>45203</v>
      </c>
      <c r="B1008" s="3" t="s">
        <v>16</v>
      </c>
      <c r="C1008" t="s">
        <v>20</v>
      </c>
    </row>
    <row r="1009" spans="1:3" x14ac:dyDescent="0.45">
      <c r="A1009" s="1">
        <v>45204</v>
      </c>
      <c r="B1009" s="3" t="s">
        <v>11</v>
      </c>
      <c r="C1009" t="s">
        <v>19</v>
      </c>
    </row>
    <row r="1010" spans="1:3" x14ac:dyDescent="0.45">
      <c r="A1010" s="1">
        <v>45205</v>
      </c>
      <c r="B1010" s="3" t="s">
        <v>12</v>
      </c>
      <c r="C1010" t="s">
        <v>18</v>
      </c>
    </row>
    <row r="1011" spans="1:3" x14ac:dyDescent="0.45">
      <c r="A1011" s="1">
        <v>45206</v>
      </c>
      <c r="B1011" s="3" t="s">
        <v>13</v>
      </c>
      <c r="C1011" t="s">
        <v>23</v>
      </c>
    </row>
    <row r="1012" spans="1:3" x14ac:dyDescent="0.45">
      <c r="A1012" s="1">
        <v>45207</v>
      </c>
      <c r="B1012" s="3" t="s">
        <v>14</v>
      </c>
      <c r="C1012" t="s">
        <v>22</v>
      </c>
    </row>
    <row r="1013" spans="1:3" x14ac:dyDescent="0.45">
      <c r="A1013" s="1">
        <v>45208</v>
      </c>
      <c r="B1013" s="3" t="s">
        <v>15</v>
      </c>
      <c r="C1013" t="s">
        <v>21</v>
      </c>
    </row>
    <row r="1014" spans="1:3" x14ac:dyDescent="0.45">
      <c r="A1014" s="1">
        <v>45209</v>
      </c>
      <c r="B1014" s="3" t="s">
        <v>16</v>
      </c>
      <c r="C1014" t="s">
        <v>20</v>
      </c>
    </row>
    <row r="1015" spans="1:3" x14ac:dyDescent="0.45">
      <c r="A1015" s="1">
        <v>45210</v>
      </c>
      <c r="B1015" s="3" t="s">
        <v>11</v>
      </c>
      <c r="C1015" t="s">
        <v>19</v>
      </c>
    </row>
    <row r="1016" spans="1:3" x14ac:dyDescent="0.45">
      <c r="A1016" s="1">
        <v>45211</v>
      </c>
      <c r="B1016" s="3" t="s">
        <v>12</v>
      </c>
      <c r="C1016" t="s">
        <v>18</v>
      </c>
    </row>
    <row r="1017" spans="1:3" x14ac:dyDescent="0.45">
      <c r="A1017" s="1">
        <v>45212</v>
      </c>
      <c r="B1017" s="3" t="s">
        <v>13</v>
      </c>
      <c r="C1017" t="s">
        <v>23</v>
      </c>
    </row>
    <row r="1018" spans="1:3" x14ac:dyDescent="0.45">
      <c r="A1018" s="1">
        <v>45213</v>
      </c>
      <c r="B1018" s="3" t="s">
        <v>14</v>
      </c>
      <c r="C1018" t="s">
        <v>22</v>
      </c>
    </row>
    <row r="1019" spans="1:3" x14ac:dyDescent="0.45">
      <c r="A1019" s="1">
        <v>45214</v>
      </c>
      <c r="B1019" s="3" t="s">
        <v>16</v>
      </c>
      <c r="C1019" t="s">
        <v>20</v>
      </c>
    </row>
    <row r="1020" spans="1:3" x14ac:dyDescent="0.45">
      <c r="A1020" s="1">
        <v>45215</v>
      </c>
      <c r="B1020" s="3" t="s">
        <v>11</v>
      </c>
      <c r="C1020" t="s">
        <v>19</v>
      </c>
    </row>
    <row r="1021" spans="1:3" x14ac:dyDescent="0.45">
      <c r="A1021" s="1">
        <v>45216</v>
      </c>
      <c r="B1021" s="3" t="s">
        <v>12</v>
      </c>
      <c r="C1021" t="s">
        <v>18</v>
      </c>
    </row>
    <row r="1022" spans="1:3" x14ac:dyDescent="0.45">
      <c r="A1022" s="1">
        <v>45217</v>
      </c>
      <c r="B1022" s="3" t="s">
        <v>13</v>
      </c>
      <c r="C1022" t="s">
        <v>23</v>
      </c>
    </row>
    <row r="1023" spans="1:3" x14ac:dyDescent="0.45">
      <c r="A1023" s="1">
        <v>45218</v>
      </c>
      <c r="B1023" s="3" t="s">
        <v>14</v>
      </c>
      <c r="C1023" t="s">
        <v>22</v>
      </c>
    </row>
    <row r="1024" spans="1:3" x14ac:dyDescent="0.45">
      <c r="A1024" s="1">
        <v>45219</v>
      </c>
      <c r="B1024" s="3" t="s">
        <v>15</v>
      </c>
      <c r="C1024" t="s">
        <v>21</v>
      </c>
    </row>
    <row r="1025" spans="1:3" x14ac:dyDescent="0.45">
      <c r="A1025" s="1">
        <v>45220</v>
      </c>
      <c r="B1025" s="3" t="s">
        <v>16</v>
      </c>
      <c r="C1025" t="s">
        <v>20</v>
      </c>
    </row>
    <row r="1026" spans="1:3" x14ac:dyDescent="0.45">
      <c r="A1026" s="1">
        <v>45221</v>
      </c>
      <c r="B1026" s="3" t="s">
        <v>11</v>
      </c>
      <c r="C1026" t="s">
        <v>19</v>
      </c>
    </row>
    <row r="1027" spans="1:3" x14ac:dyDescent="0.45">
      <c r="A1027" s="1">
        <v>45222</v>
      </c>
      <c r="B1027" s="3" t="s">
        <v>12</v>
      </c>
      <c r="C1027" t="s">
        <v>18</v>
      </c>
    </row>
    <row r="1028" spans="1:3" x14ac:dyDescent="0.45">
      <c r="A1028" s="1">
        <v>45223</v>
      </c>
      <c r="B1028" s="3" t="s">
        <v>13</v>
      </c>
      <c r="C1028" t="s">
        <v>23</v>
      </c>
    </row>
    <row r="1029" spans="1:3" x14ac:dyDescent="0.45">
      <c r="A1029" s="1">
        <v>45224</v>
      </c>
      <c r="B1029" s="3" t="s">
        <v>14</v>
      </c>
      <c r="C1029" t="s">
        <v>22</v>
      </c>
    </row>
    <row r="1030" spans="1:3" x14ac:dyDescent="0.45">
      <c r="A1030" s="1">
        <v>45225</v>
      </c>
      <c r="B1030" s="3" t="s">
        <v>15</v>
      </c>
      <c r="C1030" t="s">
        <v>21</v>
      </c>
    </row>
    <row r="1031" spans="1:3" x14ac:dyDescent="0.45">
      <c r="A1031" s="1">
        <v>45226</v>
      </c>
      <c r="B1031" s="3" t="s">
        <v>16</v>
      </c>
      <c r="C1031" t="s">
        <v>20</v>
      </c>
    </row>
    <row r="1032" spans="1:3" x14ac:dyDescent="0.45">
      <c r="A1032" s="1">
        <v>45227</v>
      </c>
      <c r="B1032" s="3" t="s">
        <v>11</v>
      </c>
      <c r="C1032" t="s">
        <v>19</v>
      </c>
    </row>
    <row r="1033" spans="1:3" x14ac:dyDescent="0.45">
      <c r="A1033" s="1">
        <v>45228</v>
      </c>
      <c r="B1033" s="3" t="s">
        <v>12</v>
      </c>
      <c r="C1033" t="s">
        <v>18</v>
      </c>
    </row>
    <row r="1034" spans="1:3" x14ac:dyDescent="0.45">
      <c r="A1034" s="1">
        <v>45229</v>
      </c>
      <c r="B1034" s="3" t="s">
        <v>13</v>
      </c>
      <c r="C1034" t="s">
        <v>23</v>
      </c>
    </row>
    <row r="1035" spans="1:3" x14ac:dyDescent="0.45">
      <c r="A1035" s="1">
        <v>45230</v>
      </c>
      <c r="B1035" s="3" t="s">
        <v>14</v>
      </c>
      <c r="C1035" t="s">
        <v>22</v>
      </c>
    </row>
    <row r="1036" spans="1:3" x14ac:dyDescent="0.45">
      <c r="A1036" s="1">
        <v>45231</v>
      </c>
      <c r="B1036" s="3" t="s">
        <v>15</v>
      </c>
      <c r="C1036" t="s">
        <v>21</v>
      </c>
    </row>
    <row r="1037" spans="1:3" x14ac:dyDescent="0.45">
      <c r="A1037" s="1">
        <v>45232</v>
      </c>
      <c r="B1037" s="3" t="s">
        <v>16</v>
      </c>
      <c r="C1037" t="s">
        <v>20</v>
      </c>
    </row>
    <row r="1038" spans="1:3" x14ac:dyDescent="0.45">
      <c r="A1038" s="1">
        <v>45233</v>
      </c>
      <c r="B1038" s="3" t="s">
        <v>11</v>
      </c>
      <c r="C1038" t="s">
        <v>19</v>
      </c>
    </row>
    <row r="1039" spans="1:3" x14ac:dyDescent="0.45">
      <c r="A1039" s="1">
        <v>45234</v>
      </c>
      <c r="B1039" s="3" t="s">
        <v>12</v>
      </c>
      <c r="C1039" t="s">
        <v>18</v>
      </c>
    </row>
    <row r="1040" spans="1:3" x14ac:dyDescent="0.45">
      <c r="A1040" s="1">
        <v>45235</v>
      </c>
      <c r="B1040" s="3" t="s">
        <v>13</v>
      </c>
      <c r="C1040" t="s">
        <v>23</v>
      </c>
    </row>
    <row r="1041" spans="1:3" x14ac:dyDescent="0.45">
      <c r="A1041" s="1">
        <v>45236</v>
      </c>
      <c r="B1041" s="3" t="s">
        <v>14</v>
      </c>
      <c r="C1041" t="s">
        <v>22</v>
      </c>
    </row>
    <row r="1042" spans="1:3" x14ac:dyDescent="0.45">
      <c r="A1042" s="1">
        <v>45237</v>
      </c>
      <c r="B1042" s="3" t="s">
        <v>15</v>
      </c>
      <c r="C1042" t="s">
        <v>21</v>
      </c>
    </row>
    <row r="1043" spans="1:3" x14ac:dyDescent="0.45">
      <c r="A1043" s="1">
        <v>45238</v>
      </c>
      <c r="B1043" s="3" t="s">
        <v>16</v>
      </c>
      <c r="C1043" t="s">
        <v>20</v>
      </c>
    </row>
    <row r="1044" spans="1:3" x14ac:dyDescent="0.45">
      <c r="A1044" s="1">
        <v>45239</v>
      </c>
      <c r="B1044" s="3" t="s">
        <v>11</v>
      </c>
      <c r="C1044" t="s">
        <v>19</v>
      </c>
    </row>
    <row r="1045" spans="1:3" x14ac:dyDescent="0.45">
      <c r="A1045" s="1">
        <v>45240</v>
      </c>
      <c r="B1045" s="3" t="s">
        <v>12</v>
      </c>
      <c r="C1045" t="s">
        <v>18</v>
      </c>
    </row>
    <row r="1046" spans="1:3" x14ac:dyDescent="0.45">
      <c r="A1046" s="1">
        <v>45241</v>
      </c>
      <c r="B1046" s="3" t="s">
        <v>13</v>
      </c>
      <c r="C1046" t="s">
        <v>23</v>
      </c>
    </row>
    <row r="1047" spans="1:3" x14ac:dyDescent="0.45">
      <c r="A1047" s="1">
        <v>45242</v>
      </c>
      <c r="B1047" s="3" t="s">
        <v>14</v>
      </c>
      <c r="C1047" t="s">
        <v>22</v>
      </c>
    </row>
    <row r="1048" spans="1:3" x14ac:dyDescent="0.45">
      <c r="A1048" s="1">
        <v>45243</v>
      </c>
      <c r="B1048" s="3" t="s">
        <v>11</v>
      </c>
      <c r="C1048" t="s">
        <v>19</v>
      </c>
    </row>
    <row r="1049" spans="1:3" x14ac:dyDescent="0.45">
      <c r="A1049" s="1">
        <v>45244</v>
      </c>
      <c r="B1049" s="3" t="s">
        <v>12</v>
      </c>
      <c r="C1049" t="s">
        <v>18</v>
      </c>
    </row>
    <row r="1050" spans="1:3" x14ac:dyDescent="0.45">
      <c r="A1050" s="1">
        <v>45245</v>
      </c>
      <c r="B1050" s="3" t="s">
        <v>13</v>
      </c>
      <c r="C1050" t="s">
        <v>23</v>
      </c>
    </row>
    <row r="1051" spans="1:3" x14ac:dyDescent="0.45">
      <c r="A1051" s="1">
        <v>45246</v>
      </c>
      <c r="B1051" s="3" t="s">
        <v>14</v>
      </c>
      <c r="C1051" t="s">
        <v>22</v>
      </c>
    </row>
    <row r="1052" spans="1:3" x14ac:dyDescent="0.45">
      <c r="A1052" s="1">
        <v>45247</v>
      </c>
      <c r="B1052" s="3" t="s">
        <v>15</v>
      </c>
      <c r="C1052" t="s">
        <v>21</v>
      </c>
    </row>
    <row r="1053" spans="1:3" x14ac:dyDescent="0.45">
      <c r="A1053" s="1">
        <v>45248</v>
      </c>
      <c r="B1053" s="3" t="s">
        <v>16</v>
      </c>
      <c r="C1053" t="s">
        <v>20</v>
      </c>
    </row>
    <row r="1054" spans="1:3" x14ac:dyDescent="0.45">
      <c r="A1054" s="1">
        <v>45249</v>
      </c>
      <c r="B1054" s="3" t="s">
        <v>11</v>
      </c>
      <c r="C1054" t="s">
        <v>19</v>
      </c>
    </row>
    <row r="1055" spans="1:3" x14ac:dyDescent="0.45">
      <c r="A1055" s="1">
        <v>45250</v>
      </c>
      <c r="B1055" s="3" t="s">
        <v>12</v>
      </c>
      <c r="C1055" t="s">
        <v>18</v>
      </c>
    </row>
    <row r="1056" spans="1:3" x14ac:dyDescent="0.45">
      <c r="A1056" s="1">
        <v>45251</v>
      </c>
      <c r="B1056" s="3" t="s">
        <v>13</v>
      </c>
      <c r="C1056" t="s">
        <v>23</v>
      </c>
    </row>
    <row r="1057" spans="1:3" x14ac:dyDescent="0.45">
      <c r="A1057" s="1">
        <v>45252</v>
      </c>
      <c r="B1057" s="3" t="s">
        <v>14</v>
      </c>
      <c r="C1057" t="s">
        <v>22</v>
      </c>
    </row>
    <row r="1058" spans="1:3" x14ac:dyDescent="0.45">
      <c r="A1058" s="1">
        <v>45253</v>
      </c>
      <c r="B1058" s="3" t="s">
        <v>15</v>
      </c>
      <c r="C1058" t="s">
        <v>21</v>
      </c>
    </row>
    <row r="1059" spans="1:3" x14ac:dyDescent="0.45">
      <c r="A1059" s="1">
        <v>45254</v>
      </c>
      <c r="B1059" s="3" t="s">
        <v>16</v>
      </c>
      <c r="C1059" t="s">
        <v>20</v>
      </c>
    </row>
    <row r="1060" spans="1:3" x14ac:dyDescent="0.45">
      <c r="A1060" s="1">
        <v>45255</v>
      </c>
      <c r="B1060" s="3" t="s">
        <v>11</v>
      </c>
      <c r="C1060" t="s">
        <v>19</v>
      </c>
    </row>
    <row r="1061" spans="1:3" x14ac:dyDescent="0.45">
      <c r="A1061" s="1">
        <v>45256</v>
      </c>
      <c r="B1061" s="3" t="s">
        <v>12</v>
      </c>
      <c r="C1061" t="s">
        <v>18</v>
      </c>
    </row>
    <row r="1062" spans="1:3" x14ac:dyDescent="0.45">
      <c r="A1062" s="1">
        <v>45257</v>
      </c>
      <c r="B1062" s="3" t="s">
        <v>13</v>
      </c>
      <c r="C1062" t="s">
        <v>23</v>
      </c>
    </row>
    <row r="1063" spans="1:3" x14ac:dyDescent="0.45">
      <c r="A1063" s="1">
        <v>45258</v>
      </c>
      <c r="B1063" s="3" t="s">
        <v>14</v>
      </c>
      <c r="C1063" t="s">
        <v>22</v>
      </c>
    </row>
    <row r="1064" spans="1:3" x14ac:dyDescent="0.45">
      <c r="A1064" s="1">
        <v>45259</v>
      </c>
      <c r="B1064" s="3" t="s">
        <v>15</v>
      </c>
      <c r="C1064" t="s">
        <v>21</v>
      </c>
    </row>
    <row r="1065" spans="1:3" x14ac:dyDescent="0.45">
      <c r="A1065" s="1">
        <v>45260</v>
      </c>
      <c r="B1065" s="3" t="s">
        <v>16</v>
      </c>
      <c r="C1065" t="s">
        <v>20</v>
      </c>
    </row>
    <row r="1066" spans="1:3" x14ac:dyDescent="0.45">
      <c r="A1066" s="1">
        <v>45261</v>
      </c>
      <c r="B1066" s="3" t="s">
        <v>11</v>
      </c>
      <c r="C1066" t="s">
        <v>19</v>
      </c>
    </row>
    <row r="1067" spans="1:3" x14ac:dyDescent="0.45">
      <c r="A1067" s="1">
        <v>45262</v>
      </c>
      <c r="B1067" s="3" t="s">
        <v>12</v>
      </c>
      <c r="C1067" t="s">
        <v>18</v>
      </c>
    </row>
    <row r="1068" spans="1:3" x14ac:dyDescent="0.45">
      <c r="A1068" s="1">
        <v>45263</v>
      </c>
      <c r="B1068" s="3" t="s">
        <v>13</v>
      </c>
      <c r="C1068" t="s">
        <v>23</v>
      </c>
    </row>
    <row r="1069" spans="1:3" x14ac:dyDescent="0.45">
      <c r="A1069" s="1">
        <v>45264</v>
      </c>
      <c r="B1069" s="3" t="s">
        <v>14</v>
      </c>
      <c r="C1069" t="s">
        <v>22</v>
      </c>
    </row>
    <row r="1070" spans="1:3" x14ac:dyDescent="0.45">
      <c r="A1070" s="1">
        <v>45265</v>
      </c>
      <c r="B1070" s="3" t="s">
        <v>15</v>
      </c>
      <c r="C1070" t="s">
        <v>21</v>
      </c>
    </row>
    <row r="1071" spans="1:3" x14ac:dyDescent="0.45">
      <c r="A1071" s="1">
        <v>45266</v>
      </c>
      <c r="B1071" s="3" t="s">
        <v>16</v>
      </c>
      <c r="C1071" t="s">
        <v>20</v>
      </c>
    </row>
    <row r="1072" spans="1:3" x14ac:dyDescent="0.45">
      <c r="A1072" s="1">
        <v>45267</v>
      </c>
      <c r="B1072" s="3" t="s">
        <v>11</v>
      </c>
      <c r="C1072" t="s">
        <v>19</v>
      </c>
    </row>
    <row r="1073" spans="1:3" x14ac:dyDescent="0.45">
      <c r="A1073" s="1">
        <v>45268</v>
      </c>
      <c r="B1073" s="3" t="s">
        <v>12</v>
      </c>
      <c r="C1073" t="s">
        <v>18</v>
      </c>
    </row>
    <row r="1074" spans="1:3" x14ac:dyDescent="0.45">
      <c r="A1074" s="1">
        <v>45269</v>
      </c>
      <c r="B1074" s="3" t="s">
        <v>13</v>
      </c>
      <c r="C1074" t="s">
        <v>23</v>
      </c>
    </row>
    <row r="1075" spans="1:3" x14ac:dyDescent="0.45">
      <c r="A1075" s="1">
        <v>45270</v>
      </c>
      <c r="B1075" s="3" t="s">
        <v>14</v>
      </c>
      <c r="C1075" t="s">
        <v>22</v>
      </c>
    </row>
    <row r="1076" spans="1:3" x14ac:dyDescent="0.45">
      <c r="A1076" s="1">
        <v>45271</v>
      </c>
      <c r="B1076" s="3" t="s">
        <v>15</v>
      </c>
      <c r="C1076" t="s">
        <v>21</v>
      </c>
    </row>
    <row r="1077" spans="1:3" x14ac:dyDescent="0.45">
      <c r="A1077" s="1">
        <v>45272</v>
      </c>
      <c r="B1077" s="3" t="s">
        <v>16</v>
      </c>
      <c r="C1077" t="s">
        <v>20</v>
      </c>
    </row>
    <row r="1078" spans="1:3" x14ac:dyDescent="0.45">
      <c r="A1078" s="1">
        <v>45273</v>
      </c>
      <c r="B1078" s="3" t="s">
        <v>12</v>
      </c>
      <c r="C1078" t="s">
        <v>18</v>
      </c>
    </row>
    <row r="1079" spans="1:3" x14ac:dyDescent="0.45">
      <c r="A1079" s="1">
        <v>45274</v>
      </c>
      <c r="B1079" s="3" t="s">
        <v>13</v>
      </c>
      <c r="C1079" t="s">
        <v>23</v>
      </c>
    </row>
    <row r="1080" spans="1:3" x14ac:dyDescent="0.45">
      <c r="A1080" s="1">
        <v>45275</v>
      </c>
      <c r="B1080" s="3" t="s">
        <v>14</v>
      </c>
      <c r="C1080" t="s">
        <v>22</v>
      </c>
    </row>
    <row r="1081" spans="1:3" x14ac:dyDescent="0.45">
      <c r="A1081" s="1">
        <v>45276</v>
      </c>
      <c r="B1081" s="3" t="s">
        <v>15</v>
      </c>
      <c r="C1081" t="s">
        <v>21</v>
      </c>
    </row>
    <row r="1082" spans="1:3" x14ac:dyDescent="0.45">
      <c r="A1082" s="1">
        <v>45277</v>
      </c>
      <c r="B1082" s="3" t="s">
        <v>16</v>
      </c>
      <c r="C1082" t="s">
        <v>20</v>
      </c>
    </row>
    <row r="1083" spans="1:3" x14ac:dyDescent="0.45">
      <c r="A1083" s="1">
        <v>45278</v>
      </c>
      <c r="B1083" s="3" t="s">
        <v>11</v>
      </c>
      <c r="C1083" t="s">
        <v>19</v>
      </c>
    </row>
    <row r="1084" spans="1:3" x14ac:dyDescent="0.45">
      <c r="A1084" s="1">
        <v>45279</v>
      </c>
      <c r="B1084" s="3" t="s">
        <v>12</v>
      </c>
      <c r="C1084" t="s">
        <v>18</v>
      </c>
    </row>
    <row r="1085" spans="1:3" x14ac:dyDescent="0.45">
      <c r="A1085" s="1">
        <v>45280</v>
      </c>
      <c r="B1085" s="3" t="s">
        <v>13</v>
      </c>
      <c r="C1085" t="s">
        <v>23</v>
      </c>
    </row>
    <row r="1086" spans="1:3" x14ac:dyDescent="0.45">
      <c r="A1086" s="1">
        <v>45281</v>
      </c>
      <c r="B1086" s="3" t="s">
        <v>14</v>
      </c>
      <c r="C1086" t="s">
        <v>22</v>
      </c>
    </row>
    <row r="1087" spans="1:3" x14ac:dyDescent="0.45">
      <c r="A1087" s="1">
        <v>45282</v>
      </c>
      <c r="B1087" s="3" t="s">
        <v>15</v>
      </c>
      <c r="C1087" t="s">
        <v>21</v>
      </c>
    </row>
    <row r="1088" spans="1:3" x14ac:dyDescent="0.45">
      <c r="A1088" s="1">
        <v>45283</v>
      </c>
      <c r="B1088" s="3" t="s">
        <v>16</v>
      </c>
      <c r="C1088" t="s">
        <v>20</v>
      </c>
    </row>
    <row r="1089" spans="1:3" x14ac:dyDescent="0.45">
      <c r="A1089" s="1">
        <v>45284</v>
      </c>
      <c r="B1089" s="3" t="s">
        <v>11</v>
      </c>
      <c r="C1089" t="s">
        <v>19</v>
      </c>
    </row>
    <row r="1090" spans="1:3" x14ac:dyDescent="0.45">
      <c r="A1090" s="1">
        <v>45285</v>
      </c>
      <c r="B1090" s="3" t="s">
        <v>12</v>
      </c>
      <c r="C1090" t="s">
        <v>18</v>
      </c>
    </row>
    <row r="1091" spans="1:3" x14ac:dyDescent="0.45">
      <c r="A1091" s="1">
        <v>45286</v>
      </c>
      <c r="B1091" s="3" t="s">
        <v>13</v>
      </c>
      <c r="C1091" t="s">
        <v>23</v>
      </c>
    </row>
    <row r="1092" spans="1:3" x14ac:dyDescent="0.45">
      <c r="A1092" s="1">
        <v>45287</v>
      </c>
      <c r="B1092" s="3" t="s">
        <v>14</v>
      </c>
      <c r="C1092" t="s">
        <v>22</v>
      </c>
    </row>
    <row r="1093" spans="1:3" x14ac:dyDescent="0.45">
      <c r="A1093" s="1">
        <v>45288</v>
      </c>
      <c r="B1093" s="3" t="s">
        <v>15</v>
      </c>
      <c r="C1093" t="s">
        <v>21</v>
      </c>
    </row>
    <row r="1094" spans="1:3" x14ac:dyDescent="0.45">
      <c r="A1094" s="1">
        <v>45289</v>
      </c>
      <c r="B1094" s="3" t="s">
        <v>16</v>
      </c>
      <c r="C1094" t="s">
        <v>20</v>
      </c>
    </row>
    <row r="1095" spans="1:3" x14ac:dyDescent="0.45">
      <c r="A1095" s="1">
        <v>45290</v>
      </c>
      <c r="B1095" s="3" t="s">
        <v>11</v>
      </c>
      <c r="C1095" t="s">
        <v>19</v>
      </c>
    </row>
    <row r="1096" spans="1:3" x14ac:dyDescent="0.45">
      <c r="A1096" s="1">
        <v>45291</v>
      </c>
      <c r="B1096" s="3" t="s">
        <v>12</v>
      </c>
      <c r="C1096" t="s">
        <v>18</v>
      </c>
    </row>
    <row r="1097" spans="1:3" x14ac:dyDescent="0.45">
      <c r="A1097" s="1">
        <v>45292</v>
      </c>
      <c r="B1097" s="3" t="s">
        <v>13</v>
      </c>
      <c r="C1097" t="s">
        <v>23</v>
      </c>
    </row>
    <row r="1098" spans="1:3" x14ac:dyDescent="0.45">
      <c r="A1098" s="1">
        <v>45293</v>
      </c>
      <c r="B1098" s="3" t="s">
        <v>14</v>
      </c>
      <c r="C1098" t="s">
        <v>22</v>
      </c>
    </row>
    <row r="1099" spans="1:3" x14ac:dyDescent="0.45">
      <c r="A1099" s="1">
        <v>45294</v>
      </c>
      <c r="B1099" s="3" t="s">
        <v>15</v>
      </c>
      <c r="C1099" t="s">
        <v>21</v>
      </c>
    </row>
    <row r="1100" spans="1:3" x14ac:dyDescent="0.45">
      <c r="A1100" s="1">
        <v>45295</v>
      </c>
      <c r="B1100" s="3" t="s">
        <v>16</v>
      </c>
      <c r="C1100" t="s">
        <v>20</v>
      </c>
    </row>
    <row r="1101" spans="1:3" x14ac:dyDescent="0.45">
      <c r="A1101" s="1">
        <v>45296</v>
      </c>
      <c r="B1101" s="3" t="s">
        <v>11</v>
      </c>
      <c r="C1101" t="s">
        <v>19</v>
      </c>
    </row>
    <row r="1102" spans="1:3" x14ac:dyDescent="0.45">
      <c r="A1102" s="1">
        <v>45297</v>
      </c>
      <c r="B1102" s="3" t="s">
        <v>12</v>
      </c>
      <c r="C1102" t="s">
        <v>18</v>
      </c>
    </row>
    <row r="1103" spans="1:3" x14ac:dyDescent="0.45">
      <c r="A1103" s="1">
        <v>45298</v>
      </c>
      <c r="B1103" s="3" t="s">
        <v>13</v>
      </c>
      <c r="C1103" t="s">
        <v>23</v>
      </c>
    </row>
    <row r="1104" spans="1:3" x14ac:dyDescent="0.45">
      <c r="A1104" s="1">
        <v>45299</v>
      </c>
      <c r="B1104" s="3" t="s">
        <v>14</v>
      </c>
      <c r="C1104" t="s">
        <v>22</v>
      </c>
    </row>
    <row r="1105" spans="1:3" x14ac:dyDescent="0.45">
      <c r="A1105" s="1">
        <v>45300</v>
      </c>
      <c r="B1105" s="3" t="s">
        <v>15</v>
      </c>
      <c r="C1105" t="s">
        <v>21</v>
      </c>
    </row>
    <row r="1106" spans="1:3" x14ac:dyDescent="0.45">
      <c r="A1106" s="1">
        <v>45301</v>
      </c>
      <c r="B1106" s="3" t="s">
        <v>16</v>
      </c>
      <c r="C1106" t="s">
        <v>20</v>
      </c>
    </row>
    <row r="1107" spans="1:3" x14ac:dyDescent="0.45">
      <c r="A1107" s="1">
        <v>45302</v>
      </c>
      <c r="B1107" s="3" t="s">
        <v>13</v>
      </c>
      <c r="C1107" t="s">
        <v>23</v>
      </c>
    </row>
    <row r="1108" spans="1:3" x14ac:dyDescent="0.45">
      <c r="A1108" s="1">
        <v>45303</v>
      </c>
      <c r="B1108" s="3" t="s">
        <v>14</v>
      </c>
      <c r="C1108" t="s">
        <v>22</v>
      </c>
    </row>
    <row r="1109" spans="1:3" x14ac:dyDescent="0.45">
      <c r="A1109" s="1">
        <v>45304</v>
      </c>
      <c r="B1109" s="3" t="s">
        <v>15</v>
      </c>
      <c r="C1109" t="s">
        <v>21</v>
      </c>
    </row>
    <row r="1110" spans="1:3" x14ac:dyDescent="0.45">
      <c r="A1110" s="1">
        <v>45305</v>
      </c>
      <c r="B1110" s="3" t="s">
        <v>16</v>
      </c>
      <c r="C1110" t="s">
        <v>20</v>
      </c>
    </row>
    <row r="1111" spans="1:3" x14ac:dyDescent="0.45">
      <c r="A1111" s="1">
        <v>45306</v>
      </c>
      <c r="B1111" s="3" t="s">
        <v>11</v>
      </c>
      <c r="C1111" t="s">
        <v>19</v>
      </c>
    </row>
    <row r="1112" spans="1:3" x14ac:dyDescent="0.45">
      <c r="A1112" s="1">
        <v>45307</v>
      </c>
      <c r="B1112" s="3" t="s">
        <v>12</v>
      </c>
      <c r="C1112" t="s">
        <v>18</v>
      </c>
    </row>
    <row r="1113" spans="1:3" x14ac:dyDescent="0.45">
      <c r="A1113" s="1">
        <v>45308</v>
      </c>
      <c r="B1113" s="3" t="s">
        <v>13</v>
      </c>
      <c r="C1113" t="s">
        <v>23</v>
      </c>
    </row>
    <row r="1114" spans="1:3" x14ac:dyDescent="0.45">
      <c r="A1114" s="1">
        <v>45309</v>
      </c>
      <c r="B1114" s="3" t="s">
        <v>14</v>
      </c>
      <c r="C1114" t="s">
        <v>22</v>
      </c>
    </row>
    <row r="1115" spans="1:3" x14ac:dyDescent="0.45">
      <c r="A1115" s="1">
        <v>45310</v>
      </c>
      <c r="B1115" s="3" t="s">
        <v>15</v>
      </c>
      <c r="C1115" t="s">
        <v>21</v>
      </c>
    </row>
    <row r="1116" spans="1:3" x14ac:dyDescent="0.45">
      <c r="A1116" s="1">
        <v>45311</v>
      </c>
      <c r="B1116" s="3" t="s">
        <v>16</v>
      </c>
      <c r="C1116" t="s">
        <v>20</v>
      </c>
    </row>
    <row r="1117" spans="1:3" x14ac:dyDescent="0.45">
      <c r="A1117" s="1">
        <v>45312</v>
      </c>
      <c r="B1117" s="3" t="s">
        <v>11</v>
      </c>
      <c r="C1117" t="s">
        <v>19</v>
      </c>
    </row>
    <row r="1118" spans="1:3" x14ac:dyDescent="0.45">
      <c r="A1118" s="1">
        <v>45313</v>
      </c>
      <c r="B1118" s="3" t="s">
        <v>12</v>
      </c>
      <c r="C1118" t="s">
        <v>18</v>
      </c>
    </row>
    <row r="1119" spans="1:3" x14ac:dyDescent="0.45">
      <c r="A1119" s="1">
        <v>45314</v>
      </c>
      <c r="B1119" s="3" t="s">
        <v>13</v>
      </c>
      <c r="C1119" t="s">
        <v>23</v>
      </c>
    </row>
    <row r="1120" spans="1:3" x14ac:dyDescent="0.45">
      <c r="A1120" s="1">
        <v>45315</v>
      </c>
      <c r="B1120" s="3" t="s">
        <v>14</v>
      </c>
      <c r="C1120" t="s">
        <v>22</v>
      </c>
    </row>
    <row r="1121" spans="1:3" x14ac:dyDescent="0.45">
      <c r="A1121" s="1">
        <v>45316</v>
      </c>
      <c r="B1121" s="3" t="s">
        <v>15</v>
      </c>
      <c r="C1121" t="s">
        <v>21</v>
      </c>
    </row>
    <row r="1122" spans="1:3" x14ac:dyDescent="0.45">
      <c r="A1122" s="1">
        <v>45317</v>
      </c>
      <c r="B1122" s="3" t="s">
        <v>16</v>
      </c>
      <c r="C1122" t="s">
        <v>20</v>
      </c>
    </row>
    <row r="1123" spans="1:3" x14ac:dyDescent="0.45">
      <c r="A1123" s="1">
        <v>45318</v>
      </c>
      <c r="B1123" s="3" t="s">
        <v>11</v>
      </c>
      <c r="C1123" t="s">
        <v>19</v>
      </c>
    </row>
    <row r="1124" spans="1:3" x14ac:dyDescent="0.45">
      <c r="A1124" s="1">
        <v>45319</v>
      </c>
      <c r="B1124" s="3" t="s">
        <v>12</v>
      </c>
      <c r="C1124" t="s">
        <v>18</v>
      </c>
    </row>
    <row r="1125" spans="1:3" x14ac:dyDescent="0.45">
      <c r="A1125" s="1">
        <v>45320</v>
      </c>
      <c r="B1125" s="3" t="s">
        <v>13</v>
      </c>
      <c r="C1125" t="s">
        <v>23</v>
      </c>
    </row>
    <row r="1126" spans="1:3" x14ac:dyDescent="0.45">
      <c r="A1126" s="1">
        <v>45321</v>
      </c>
      <c r="B1126" s="3" t="s">
        <v>14</v>
      </c>
      <c r="C1126" t="s">
        <v>22</v>
      </c>
    </row>
    <row r="1127" spans="1:3" x14ac:dyDescent="0.45">
      <c r="A1127" s="1">
        <v>45322</v>
      </c>
      <c r="B1127" s="3" t="s">
        <v>15</v>
      </c>
      <c r="C1127" t="s">
        <v>21</v>
      </c>
    </row>
    <row r="1128" spans="1:3" x14ac:dyDescent="0.45">
      <c r="A1128" s="1">
        <v>45323</v>
      </c>
      <c r="B1128" s="3" t="s">
        <v>16</v>
      </c>
      <c r="C1128" t="s">
        <v>20</v>
      </c>
    </row>
    <row r="1129" spans="1:3" x14ac:dyDescent="0.45">
      <c r="A1129" s="1">
        <v>45324</v>
      </c>
      <c r="B1129" s="3" t="s">
        <v>11</v>
      </c>
      <c r="C1129" t="s">
        <v>19</v>
      </c>
    </row>
    <row r="1130" spans="1:3" x14ac:dyDescent="0.45">
      <c r="A1130" s="1">
        <v>45325</v>
      </c>
      <c r="B1130" s="3" t="s">
        <v>12</v>
      </c>
      <c r="C1130" t="s">
        <v>18</v>
      </c>
    </row>
    <row r="1131" spans="1:3" x14ac:dyDescent="0.45">
      <c r="A1131" s="1">
        <v>45326</v>
      </c>
      <c r="B1131" s="3" t="s">
        <v>13</v>
      </c>
      <c r="C1131" t="s">
        <v>23</v>
      </c>
    </row>
    <row r="1132" spans="1:3" x14ac:dyDescent="0.45">
      <c r="A1132" s="1">
        <v>45327</v>
      </c>
      <c r="B1132" s="3" t="s">
        <v>14</v>
      </c>
      <c r="C1132" t="s">
        <v>22</v>
      </c>
    </row>
    <row r="1133" spans="1:3" x14ac:dyDescent="0.45">
      <c r="A1133" s="1">
        <v>45328</v>
      </c>
      <c r="B1133" s="3" t="s">
        <v>15</v>
      </c>
      <c r="C1133" t="s">
        <v>21</v>
      </c>
    </row>
    <row r="1134" spans="1:3" x14ac:dyDescent="0.45">
      <c r="A1134" s="1">
        <v>45329</v>
      </c>
      <c r="B1134" s="3" t="s">
        <v>16</v>
      </c>
      <c r="C1134" t="s">
        <v>20</v>
      </c>
    </row>
    <row r="1135" spans="1:3" x14ac:dyDescent="0.45">
      <c r="A1135" s="1">
        <v>45330</v>
      </c>
      <c r="B1135" s="3" t="s">
        <v>11</v>
      </c>
      <c r="C1135" t="s">
        <v>19</v>
      </c>
    </row>
    <row r="1136" spans="1:3" x14ac:dyDescent="0.45">
      <c r="A1136" s="1">
        <v>45331</v>
      </c>
      <c r="B1136" s="3" t="s">
        <v>12</v>
      </c>
      <c r="C1136" t="s">
        <v>18</v>
      </c>
    </row>
    <row r="1137" spans="1:3" x14ac:dyDescent="0.45">
      <c r="A1137" s="1">
        <v>45332</v>
      </c>
      <c r="B1137" s="3" t="s">
        <v>14</v>
      </c>
      <c r="C1137" t="s">
        <v>22</v>
      </c>
    </row>
    <row r="1138" spans="1:3" x14ac:dyDescent="0.45">
      <c r="A1138" s="1">
        <v>45333</v>
      </c>
      <c r="B1138" s="3" t="s">
        <v>15</v>
      </c>
      <c r="C1138" t="s">
        <v>21</v>
      </c>
    </row>
    <row r="1139" spans="1:3" x14ac:dyDescent="0.45">
      <c r="A1139" s="1">
        <v>45334</v>
      </c>
      <c r="B1139" s="3" t="s">
        <v>16</v>
      </c>
      <c r="C1139" t="s">
        <v>20</v>
      </c>
    </row>
    <row r="1140" spans="1:3" x14ac:dyDescent="0.45">
      <c r="A1140" s="1">
        <v>45335</v>
      </c>
      <c r="B1140" s="3" t="s">
        <v>11</v>
      </c>
      <c r="C1140" t="s">
        <v>19</v>
      </c>
    </row>
    <row r="1141" spans="1:3" x14ac:dyDescent="0.45">
      <c r="A1141" s="1">
        <v>45336</v>
      </c>
      <c r="B1141" s="3" t="s">
        <v>12</v>
      </c>
      <c r="C1141" t="s">
        <v>18</v>
      </c>
    </row>
    <row r="1142" spans="1:3" x14ac:dyDescent="0.45">
      <c r="A1142" s="1">
        <v>45337</v>
      </c>
      <c r="B1142" s="3" t="s">
        <v>13</v>
      </c>
      <c r="C1142" t="s">
        <v>23</v>
      </c>
    </row>
    <row r="1143" spans="1:3" x14ac:dyDescent="0.45">
      <c r="A1143" s="1">
        <v>45338</v>
      </c>
      <c r="B1143" s="3" t="s">
        <v>14</v>
      </c>
      <c r="C1143" t="s">
        <v>22</v>
      </c>
    </row>
    <row r="1144" spans="1:3" x14ac:dyDescent="0.45">
      <c r="A1144" s="1">
        <v>45339</v>
      </c>
      <c r="B1144" s="3" t="s">
        <v>15</v>
      </c>
      <c r="C1144" t="s">
        <v>21</v>
      </c>
    </row>
    <row r="1145" spans="1:3" x14ac:dyDescent="0.45">
      <c r="A1145" s="1">
        <v>45340</v>
      </c>
      <c r="B1145" s="3" t="s">
        <v>16</v>
      </c>
      <c r="C1145" t="s">
        <v>20</v>
      </c>
    </row>
    <row r="1146" spans="1:3" x14ac:dyDescent="0.45">
      <c r="A1146" s="1">
        <v>45341</v>
      </c>
      <c r="B1146" s="3" t="s">
        <v>11</v>
      </c>
      <c r="C1146" t="s">
        <v>19</v>
      </c>
    </row>
    <row r="1147" spans="1:3" x14ac:dyDescent="0.45">
      <c r="A1147" s="1">
        <v>45342</v>
      </c>
      <c r="B1147" s="3" t="s">
        <v>12</v>
      </c>
      <c r="C1147" t="s">
        <v>18</v>
      </c>
    </row>
    <row r="1148" spans="1:3" x14ac:dyDescent="0.45">
      <c r="A1148" s="1">
        <v>45343</v>
      </c>
      <c r="B1148" s="3" t="s">
        <v>13</v>
      </c>
      <c r="C1148" t="s">
        <v>23</v>
      </c>
    </row>
    <row r="1149" spans="1:3" x14ac:dyDescent="0.45">
      <c r="A1149" s="1">
        <v>45344</v>
      </c>
      <c r="B1149" s="3" t="s">
        <v>14</v>
      </c>
      <c r="C1149" t="s">
        <v>22</v>
      </c>
    </row>
    <row r="1150" spans="1:3" x14ac:dyDescent="0.45">
      <c r="A1150" s="1">
        <v>45345</v>
      </c>
      <c r="B1150" s="3" t="s">
        <v>15</v>
      </c>
      <c r="C1150" t="s">
        <v>21</v>
      </c>
    </row>
    <row r="1151" spans="1:3" x14ac:dyDescent="0.45">
      <c r="A1151" s="1">
        <v>45346</v>
      </c>
      <c r="B1151" s="3" t="s">
        <v>16</v>
      </c>
      <c r="C1151" t="s">
        <v>20</v>
      </c>
    </row>
    <row r="1152" spans="1:3" x14ac:dyDescent="0.45">
      <c r="A1152" s="1">
        <v>45347</v>
      </c>
      <c r="B1152" s="3" t="s">
        <v>11</v>
      </c>
      <c r="C1152" t="s">
        <v>19</v>
      </c>
    </row>
    <row r="1153" spans="1:3" x14ac:dyDescent="0.45">
      <c r="A1153" s="1">
        <v>45348</v>
      </c>
      <c r="B1153" s="3" t="s">
        <v>12</v>
      </c>
      <c r="C1153" t="s">
        <v>18</v>
      </c>
    </row>
    <row r="1154" spans="1:3" x14ac:dyDescent="0.45">
      <c r="A1154" s="1">
        <v>45349</v>
      </c>
      <c r="B1154" s="3" t="s">
        <v>13</v>
      </c>
      <c r="C1154" t="s">
        <v>23</v>
      </c>
    </row>
    <row r="1155" spans="1:3" x14ac:dyDescent="0.45">
      <c r="A1155" s="1">
        <v>45350</v>
      </c>
      <c r="B1155" s="3" t="s">
        <v>14</v>
      </c>
      <c r="C1155" t="s">
        <v>22</v>
      </c>
    </row>
    <row r="1156" spans="1:3" x14ac:dyDescent="0.45">
      <c r="A1156" s="1">
        <v>45351</v>
      </c>
      <c r="B1156" s="3" t="s">
        <v>15</v>
      </c>
      <c r="C1156" t="s">
        <v>21</v>
      </c>
    </row>
    <row r="1157" spans="1:3" x14ac:dyDescent="0.45">
      <c r="A1157" s="1">
        <v>45352</v>
      </c>
      <c r="B1157" s="3" t="s">
        <v>16</v>
      </c>
      <c r="C1157" t="s">
        <v>20</v>
      </c>
    </row>
    <row r="1158" spans="1:3" x14ac:dyDescent="0.45">
      <c r="A1158" s="1">
        <v>45353</v>
      </c>
      <c r="B1158" s="3" t="s">
        <v>11</v>
      </c>
      <c r="C1158" t="s">
        <v>19</v>
      </c>
    </row>
    <row r="1159" spans="1:3" x14ac:dyDescent="0.45">
      <c r="A1159" s="1">
        <v>45354</v>
      </c>
      <c r="B1159" s="3" t="s">
        <v>12</v>
      </c>
      <c r="C1159" t="s">
        <v>18</v>
      </c>
    </row>
    <row r="1160" spans="1:3" x14ac:dyDescent="0.45">
      <c r="A1160" s="1">
        <v>45355</v>
      </c>
      <c r="B1160" s="3" t="s">
        <v>13</v>
      </c>
      <c r="C1160" t="s">
        <v>23</v>
      </c>
    </row>
    <row r="1161" spans="1:3" x14ac:dyDescent="0.45">
      <c r="A1161" s="1">
        <v>45356</v>
      </c>
      <c r="B1161" s="3" t="s">
        <v>14</v>
      </c>
      <c r="C1161" t="s">
        <v>22</v>
      </c>
    </row>
    <row r="1162" spans="1:3" x14ac:dyDescent="0.45">
      <c r="A1162" s="1">
        <v>45357</v>
      </c>
      <c r="B1162" s="3" t="s">
        <v>15</v>
      </c>
      <c r="C1162" t="s">
        <v>21</v>
      </c>
    </row>
    <row r="1163" spans="1:3" x14ac:dyDescent="0.45">
      <c r="A1163" s="1">
        <v>45358</v>
      </c>
      <c r="B1163" s="3" t="s">
        <v>16</v>
      </c>
      <c r="C1163" t="s">
        <v>20</v>
      </c>
    </row>
    <row r="1164" spans="1:3" x14ac:dyDescent="0.45">
      <c r="A1164" s="1">
        <v>45359</v>
      </c>
      <c r="B1164" s="3" t="s">
        <v>11</v>
      </c>
      <c r="C1164" t="s">
        <v>19</v>
      </c>
    </row>
    <row r="1165" spans="1:3" x14ac:dyDescent="0.45">
      <c r="A1165" s="1">
        <v>45360</v>
      </c>
      <c r="B1165" s="3" t="s">
        <v>12</v>
      </c>
      <c r="C1165" t="s">
        <v>18</v>
      </c>
    </row>
    <row r="1166" spans="1:3" x14ac:dyDescent="0.45">
      <c r="A1166" s="1">
        <v>45361</v>
      </c>
      <c r="B1166" s="3" t="s">
        <v>15</v>
      </c>
      <c r="C1166" t="s">
        <v>21</v>
      </c>
    </row>
    <row r="1167" spans="1:3" x14ac:dyDescent="0.45">
      <c r="A1167" s="1">
        <v>45362</v>
      </c>
      <c r="B1167" s="3" t="s">
        <v>16</v>
      </c>
      <c r="C1167" t="s">
        <v>20</v>
      </c>
    </row>
    <row r="1168" spans="1:3" x14ac:dyDescent="0.45">
      <c r="A1168" s="1">
        <v>45363</v>
      </c>
      <c r="B1168" s="3" t="s">
        <v>11</v>
      </c>
      <c r="C1168" t="s">
        <v>19</v>
      </c>
    </row>
    <row r="1169" spans="1:3" x14ac:dyDescent="0.45">
      <c r="A1169" s="1">
        <v>45364</v>
      </c>
      <c r="B1169" s="3" t="s">
        <v>12</v>
      </c>
      <c r="C1169" t="s">
        <v>18</v>
      </c>
    </row>
    <row r="1170" spans="1:3" x14ac:dyDescent="0.45">
      <c r="A1170" s="1">
        <v>45365</v>
      </c>
      <c r="B1170" s="3" t="s">
        <v>13</v>
      </c>
      <c r="C1170" t="s">
        <v>23</v>
      </c>
    </row>
    <row r="1171" spans="1:3" x14ac:dyDescent="0.45">
      <c r="A1171" s="1">
        <v>45366</v>
      </c>
      <c r="B1171" s="3" t="s">
        <v>14</v>
      </c>
      <c r="C1171" t="s">
        <v>22</v>
      </c>
    </row>
    <row r="1172" spans="1:3" x14ac:dyDescent="0.45">
      <c r="A1172" s="1">
        <v>45367</v>
      </c>
      <c r="B1172" s="3" t="s">
        <v>15</v>
      </c>
      <c r="C1172" t="s">
        <v>21</v>
      </c>
    </row>
    <row r="1173" spans="1:3" x14ac:dyDescent="0.45">
      <c r="A1173" s="1">
        <v>45368</v>
      </c>
      <c r="B1173" s="3" t="s">
        <v>16</v>
      </c>
      <c r="C1173" t="s">
        <v>20</v>
      </c>
    </row>
    <row r="1174" spans="1:3" x14ac:dyDescent="0.45">
      <c r="A1174" s="1">
        <v>45369</v>
      </c>
      <c r="B1174" s="3" t="s">
        <v>11</v>
      </c>
      <c r="C1174" t="s">
        <v>19</v>
      </c>
    </row>
    <row r="1175" spans="1:3" x14ac:dyDescent="0.45">
      <c r="A1175" s="1">
        <v>45370</v>
      </c>
      <c r="B1175" s="3" t="s">
        <v>12</v>
      </c>
      <c r="C1175" t="s">
        <v>18</v>
      </c>
    </row>
    <row r="1176" spans="1:3" x14ac:dyDescent="0.45">
      <c r="A1176" s="1">
        <v>45371</v>
      </c>
      <c r="B1176" s="3" t="s">
        <v>13</v>
      </c>
      <c r="C1176" t="s">
        <v>23</v>
      </c>
    </row>
    <row r="1177" spans="1:3" x14ac:dyDescent="0.45">
      <c r="A1177" s="1">
        <v>45372</v>
      </c>
      <c r="B1177" s="3" t="s">
        <v>14</v>
      </c>
      <c r="C1177" t="s">
        <v>22</v>
      </c>
    </row>
    <row r="1178" spans="1:3" x14ac:dyDescent="0.45">
      <c r="A1178" s="1">
        <v>45373</v>
      </c>
      <c r="B1178" s="3" t="s">
        <v>15</v>
      </c>
      <c r="C1178" t="s">
        <v>21</v>
      </c>
    </row>
    <row r="1179" spans="1:3" x14ac:dyDescent="0.45">
      <c r="A1179" s="1">
        <v>45374</v>
      </c>
      <c r="B1179" s="3" t="s">
        <v>16</v>
      </c>
      <c r="C1179" t="s">
        <v>20</v>
      </c>
    </row>
    <row r="1180" spans="1:3" x14ac:dyDescent="0.45">
      <c r="A1180" s="1">
        <v>45375</v>
      </c>
      <c r="B1180" s="3" t="s">
        <v>11</v>
      </c>
      <c r="C1180" t="s">
        <v>19</v>
      </c>
    </row>
    <row r="1181" spans="1:3" x14ac:dyDescent="0.45">
      <c r="A1181" s="1">
        <v>45376</v>
      </c>
      <c r="B1181" s="3" t="s">
        <v>12</v>
      </c>
      <c r="C1181" t="s">
        <v>18</v>
      </c>
    </row>
    <row r="1182" spans="1:3" x14ac:dyDescent="0.45">
      <c r="A1182" s="1">
        <v>45377</v>
      </c>
      <c r="B1182" s="3" t="s">
        <v>13</v>
      </c>
      <c r="C1182" t="s">
        <v>23</v>
      </c>
    </row>
    <row r="1183" spans="1:3" x14ac:dyDescent="0.45">
      <c r="A1183" s="1">
        <v>45378</v>
      </c>
      <c r="B1183" s="3" t="s">
        <v>14</v>
      </c>
      <c r="C1183" t="s">
        <v>22</v>
      </c>
    </row>
    <row r="1184" spans="1:3" x14ac:dyDescent="0.45">
      <c r="A1184" s="1">
        <v>45379</v>
      </c>
      <c r="B1184" s="3" t="s">
        <v>15</v>
      </c>
      <c r="C1184" t="s">
        <v>21</v>
      </c>
    </row>
    <row r="1185" spans="1:3" x14ac:dyDescent="0.45">
      <c r="A1185" s="1">
        <v>45380</v>
      </c>
      <c r="B1185" s="3" t="s">
        <v>16</v>
      </c>
      <c r="C1185" t="s">
        <v>20</v>
      </c>
    </row>
    <row r="1186" spans="1:3" x14ac:dyDescent="0.45">
      <c r="A1186" s="1">
        <v>45381</v>
      </c>
      <c r="B1186" s="3" t="s">
        <v>11</v>
      </c>
      <c r="C1186" t="s">
        <v>19</v>
      </c>
    </row>
    <row r="1187" spans="1:3" x14ac:dyDescent="0.45">
      <c r="A1187" s="1">
        <v>45382</v>
      </c>
      <c r="B1187" s="3" t="s">
        <v>12</v>
      </c>
      <c r="C1187" t="s">
        <v>18</v>
      </c>
    </row>
    <row r="1188" spans="1:3" x14ac:dyDescent="0.45">
      <c r="A1188" s="1">
        <v>45383</v>
      </c>
      <c r="B1188" s="3" t="s">
        <v>13</v>
      </c>
    </row>
    <row r="1189" spans="1:3" x14ac:dyDescent="0.45">
      <c r="A1189" s="1">
        <v>45384</v>
      </c>
      <c r="B1189" s="3" t="s">
        <v>14</v>
      </c>
    </row>
    <row r="1190" spans="1:3" x14ac:dyDescent="0.45">
      <c r="A1190" s="1">
        <v>45385</v>
      </c>
      <c r="B1190" s="3" t="s">
        <v>15</v>
      </c>
    </row>
    <row r="1191" spans="1:3" x14ac:dyDescent="0.45">
      <c r="A1191" s="1">
        <v>45386</v>
      </c>
      <c r="B1191" s="3" t="s">
        <v>16</v>
      </c>
    </row>
    <row r="1192" spans="1:3" x14ac:dyDescent="0.45">
      <c r="A1192" s="1">
        <v>45387</v>
      </c>
      <c r="B1192" s="3" t="s">
        <v>11</v>
      </c>
    </row>
    <row r="1193" spans="1:3" x14ac:dyDescent="0.45">
      <c r="A1193" s="1">
        <v>45388</v>
      </c>
      <c r="B1193" s="3" t="s">
        <v>12</v>
      </c>
    </row>
    <row r="1194" spans="1:3" x14ac:dyDescent="0.45">
      <c r="A1194" s="1">
        <v>45389</v>
      </c>
      <c r="B1194" s="3" t="s">
        <v>13</v>
      </c>
    </row>
    <row r="1195" spans="1:3" x14ac:dyDescent="0.45">
      <c r="A1195" s="1">
        <v>45390</v>
      </c>
      <c r="B1195" s="3" t="s">
        <v>14</v>
      </c>
    </row>
    <row r="1196" spans="1:3" x14ac:dyDescent="0.45">
      <c r="A1196" s="1">
        <v>45391</v>
      </c>
      <c r="B1196" s="3" t="s">
        <v>16</v>
      </c>
    </row>
    <row r="1197" spans="1:3" x14ac:dyDescent="0.45">
      <c r="A1197" s="1">
        <v>45392</v>
      </c>
      <c r="B1197" s="3" t="s">
        <v>11</v>
      </c>
    </row>
    <row r="1198" spans="1:3" x14ac:dyDescent="0.45">
      <c r="A1198" s="1">
        <v>45393</v>
      </c>
      <c r="B1198" s="3" t="s">
        <v>12</v>
      </c>
    </row>
    <row r="1199" spans="1:3" x14ac:dyDescent="0.45">
      <c r="A1199" s="1">
        <v>45394</v>
      </c>
      <c r="B1199" s="3" t="s">
        <v>13</v>
      </c>
    </row>
    <row r="1200" spans="1:3" x14ac:dyDescent="0.45">
      <c r="A1200" s="1">
        <v>45395</v>
      </c>
      <c r="B1200" s="3" t="s">
        <v>14</v>
      </c>
    </row>
    <row r="1201" spans="1:2" x14ac:dyDescent="0.45">
      <c r="A1201" s="1">
        <v>45396</v>
      </c>
      <c r="B1201" s="3" t="s">
        <v>15</v>
      </c>
    </row>
    <row r="1202" spans="1:2" x14ac:dyDescent="0.45">
      <c r="A1202" s="1">
        <v>45397</v>
      </c>
      <c r="B1202" s="3" t="s">
        <v>16</v>
      </c>
    </row>
    <row r="1203" spans="1:2" x14ac:dyDescent="0.45">
      <c r="A1203" s="1">
        <v>45398</v>
      </c>
      <c r="B1203" s="3" t="s">
        <v>11</v>
      </c>
    </row>
    <row r="1204" spans="1:2" x14ac:dyDescent="0.45">
      <c r="A1204" s="1">
        <v>45399</v>
      </c>
      <c r="B1204" s="3" t="s">
        <v>12</v>
      </c>
    </row>
    <row r="1205" spans="1:2" x14ac:dyDescent="0.45">
      <c r="A1205" s="1">
        <v>45400</v>
      </c>
      <c r="B1205" s="3" t="s">
        <v>13</v>
      </c>
    </row>
    <row r="1206" spans="1:2" x14ac:dyDescent="0.45">
      <c r="A1206" s="1">
        <v>45401</v>
      </c>
      <c r="B1206" s="3" t="s">
        <v>14</v>
      </c>
    </row>
    <row r="1207" spans="1:2" x14ac:dyDescent="0.45">
      <c r="A1207" s="1">
        <v>45402</v>
      </c>
      <c r="B1207" s="3" t="s">
        <v>15</v>
      </c>
    </row>
    <row r="1208" spans="1:2" x14ac:dyDescent="0.45">
      <c r="A1208" s="1">
        <v>45403</v>
      </c>
      <c r="B1208" s="3" t="s">
        <v>16</v>
      </c>
    </row>
    <row r="1209" spans="1:2" x14ac:dyDescent="0.45">
      <c r="A1209" s="1">
        <v>45404</v>
      </c>
      <c r="B1209" s="3" t="s">
        <v>11</v>
      </c>
    </row>
    <row r="1210" spans="1:2" x14ac:dyDescent="0.45">
      <c r="A1210" s="1">
        <v>45405</v>
      </c>
      <c r="B1210" s="3" t="s">
        <v>12</v>
      </c>
    </row>
    <row r="1211" spans="1:2" x14ac:dyDescent="0.45">
      <c r="A1211" s="1">
        <v>45406</v>
      </c>
      <c r="B1211" s="3" t="s">
        <v>13</v>
      </c>
    </row>
    <row r="1212" spans="1:2" x14ac:dyDescent="0.45">
      <c r="A1212" s="1">
        <v>45407</v>
      </c>
      <c r="B1212" s="3" t="s">
        <v>14</v>
      </c>
    </row>
    <row r="1213" spans="1:2" x14ac:dyDescent="0.45">
      <c r="A1213" s="1">
        <v>45408</v>
      </c>
      <c r="B1213" s="3" t="s">
        <v>15</v>
      </c>
    </row>
    <row r="1214" spans="1:2" x14ac:dyDescent="0.45">
      <c r="A1214" s="1">
        <v>45409</v>
      </c>
      <c r="B1214" s="3" t="s">
        <v>16</v>
      </c>
    </row>
    <row r="1215" spans="1:2" x14ac:dyDescent="0.45">
      <c r="A1215" s="1">
        <v>45410</v>
      </c>
      <c r="B1215" s="3" t="s">
        <v>11</v>
      </c>
    </row>
    <row r="1216" spans="1:2" x14ac:dyDescent="0.45">
      <c r="A1216" s="1">
        <v>45411</v>
      </c>
      <c r="B1216" s="3" t="s">
        <v>12</v>
      </c>
    </row>
    <row r="1217" spans="1:2" x14ac:dyDescent="0.45">
      <c r="A1217" s="1">
        <v>45412</v>
      </c>
      <c r="B1217" s="3" t="s">
        <v>13</v>
      </c>
    </row>
    <row r="1218" spans="1:2" x14ac:dyDescent="0.45">
      <c r="A1218" s="1">
        <v>45413</v>
      </c>
      <c r="B1218" s="3" t="s">
        <v>14</v>
      </c>
    </row>
    <row r="1219" spans="1:2" x14ac:dyDescent="0.45">
      <c r="A1219" s="1">
        <v>45414</v>
      </c>
      <c r="B1219" s="3" t="s">
        <v>15</v>
      </c>
    </row>
    <row r="1220" spans="1:2" x14ac:dyDescent="0.45">
      <c r="A1220" s="1">
        <v>45415</v>
      </c>
      <c r="B1220" s="3" t="s">
        <v>16</v>
      </c>
    </row>
    <row r="1221" spans="1:2" x14ac:dyDescent="0.45">
      <c r="A1221" s="1">
        <v>45416</v>
      </c>
      <c r="B1221" s="3" t="s">
        <v>11</v>
      </c>
    </row>
    <row r="1222" spans="1:2" x14ac:dyDescent="0.45">
      <c r="A1222" s="1">
        <v>45417</v>
      </c>
      <c r="B1222" s="3" t="s">
        <v>12</v>
      </c>
    </row>
    <row r="1223" spans="1:2" x14ac:dyDescent="0.45">
      <c r="A1223" s="1">
        <v>45418</v>
      </c>
      <c r="B1223" s="3" t="s">
        <v>13</v>
      </c>
    </row>
    <row r="1224" spans="1:2" x14ac:dyDescent="0.45">
      <c r="A1224" s="1">
        <v>45419</v>
      </c>
      <c r="B1224" s="3" t="s">
        <v>14</v>
      </c>
    </row>
    <row r="1225" spans="1:2" x14ac:dyDescent="0.45">
      <c r="A1225" s="1">
        <v>45420</v>
      </c>
      <c r="B1225" s="3" t="s">
        <v>11</v>
      </c>
    </row>
    <row r="1226" spans="1:2" x14ac:dyDescent="0.45">
      <c r="A1226" s="1">
        <v>45421</v>
      </c>
      <c r="B1226" s="3" t="s">
        <v>12</v>
      </c>
    </row>
    <row r="1227" spans="1:2" x14ac:dyDescent="0.45">
      <c r="A1227" s="1">
        <v>45422</v>
      </c>
      <c r="B1227" s="3" t="s">
        <v>13</v>
      </c>
    </row>
    <row r="1228" spans="1:2" x14ac:dyDescent="0.45">
      <c r="A1228" s="1">
        <v>45423</v>
      </c>
      <c r="B1228" s="3" t="s">
        <v>14</v>
      </c>
    </row>
    <row r="1229" spans="1:2" x14ac:dyDescent="0.45">
      <c r="A1229" s="1">
        <v>45424</v>
      </c>
      <c r="B1229" s="3" t="s">
        <v>15</v>
      </c>
    </row>
    <row r="1230" spans="1:2" x14ac:dyDescent="0.45">
      <c r="A1230" s="1">
        <v>45425</v>
      </c>
      <c r="B1230" s="3" t="s">
        <v>16</v>
      </c>
    </row>
    <row r="1231" spans="1:2" x14ac:dyDescent="0.45">
      <c r="A1231" s="1">
        <v>45426</v>
      </c>
      <c r="B1231" s="3" t="s">
        <v>11</v>
      </c>
    </row>
    <row r="1232" spans="1:2" x14ac:dyDescent="0.45">
      <c r="A1232" s="1">
        <v>45427</v>
      </c>
      <c r="B1232" s="3" t="s">
        <v>12</v>
      </c>
    </row>
    <row r="1233" spans="1:2" x14ac:dyDescent="0.45">
      <c r="A1233" s="1">
        <v>45428</v>
      </c>
      <c r="B1233" s="3" t="s">
        <v>13</v>
      </c>
    </row>
    <row r="1234" spans="1:2" x14ac:dyDescent="0.45">
      <c r="A1234" s="1">
        <v>45429</v>
      </c>
      <c r="B1234" s="3" t="s">
        <v>14</v>
      </c>
    </row>
    <row r="1235" spans="1:2" x14ac:dyDescent="0.45">
      <c r="A1235" s="1">
        <v>45430</v>
      </c>
      <c r="B1235" s="3" t="s">
        <v>15</v>
      </c>
    </row>
    <row r="1236" spans="1:2" x14ac:dyDescent="0.45">
      <c r="A1236" s="1">
        <v>45431</v>
      </c>
      <c r="B1236" s="3" t="s">
        <v>16</v>
      </c>
    </row>
    <row r="1237" spans="1:2" x14ac:dyDescent="0.45">
      <c r="A1237" s="1">
        <v>45432</v>
      </c>
      <c r="B1237" s="3" t="s">
        <v>11</v>
      </c>
    </row>
    <row r="1238" spans="1:2" x14ac:dyDescent="0.45">
      <c r="A1238" s="1">
        <v>45433</v>
      </c>
      <c r="B1238" s="3" t="s">
        <v>12</v>
      </c>
    </row>
    <row r="1239" spans="1:2" x14ac:dyDescent="0.45">
      <c r="A1239" s="1">
        <v>45434</v>
      </c>
      <c r="B1239" s="3" t="s">
        <v>13</v>
      </c>
    </row>
    <row r="1240" spans="1:2" x14ac:dyDescent="0.45">
      <c r="A1240" s="1">
        <v>45435</v>
      </c>
      <c r="B1240" s="3" t="s">
        <v>14</v>
      </c>
    </row>
    <row r="1241" spans="1:2" x14ac:dyDescent="0.45">
      <c r="A1241" s="1">
        <v>45436</v>
      </c>
      <c r="B1241" s="3" t="s">
        <v>15</v>
      </c>
    </row>
    <row r="1242" spans="1:2" x14ac:dyDescent="0.45">
      <c r="A1242" s="1">
        <v>45437</v>
      </c>
      <c r="B1242" s="3" t="s">
        <v>16</v>
      </c>
    </row>
    <row r="1243" spans="1:2" x14ac:dyDescent="0.45">
      <c r="A1243" s="1">
        <v>45438</v>
      </c>
      <c r="B1243" s="3" t="s">
        <v>11</v>
      </c>
    </row>
    <row r="1244" spans="1:2" x14ac:dyDescent="0.45">
      <c r="A1244" s="1">
        <v>45439</v>
      </c>
      <c r="B1244" s="3" t="s">
        <v>12</v>
      </c>
    </row>
    <row r="1245" spans="1:2" x14ac:dyDescent="0.45">
      <c r="A1245" s="1">
        <v>45440</v>
      </c>
      <c r="B1245" s="3" t="s">
        <v>13</v>
      </c>
    </row>
    <row r="1246" spans="1:2" x14ac:dyDescent="0.45">
      <c r="A1246" s="1">
        <v>45441</v>
      </c>
      <c r="B1246" s="3" t="s">
        <v>14</v>
      </c>
    </row>
    <row r="1247" spans="1:2" x14ac:dyDescent="0.45">
      <c r="A1247" s="1">
        <v>45442</v>
      </c>
      <c r="B1247" s="3" t="s">
        <v>15</v>
      </c>
    </row>
    <row r="1248" spans="1:2" x14ac:dyDescent="0.45">
      <c r="A1248" s="1">
        <v>45443</v>
      </c>
      <c r="B1248" s="3" t="s">
        <v>16</v>
      </c>
    </row>
    <row r="1249" spans="1:2" x14ac:dyDescent="0.45">
      <c r="A1249" s="1">
        <v>45444</v>
      </c>
      <c r="B1249" s="3" t="s">
        <v>11</v>
      </c>
    </row>
    <row r="1250" spans="1:2" x14ac:dyDescent="0.45">
      <c r="A1250" s="1">
        <v>45445</v>
      </c>
      <c r="B1250" s="3" t="s">
        <v>12</v>
      </c>
    </row>
    <row r="1251" spans="1:2" x14ac:dyDescent="0.45">
      <c r="A1251" s="1">
        <v>45446</v>
      </c>
      <c r="B1251" s="3" t="s">
        <v>13</v>
      </c>
    </row>
    <row r="1252" spans="1:2" x14ac:dyDescent="0.45">
      <c r="A1252" s="1">
        <v>45447</v>
      </c>
      <c r="B1252" s="3" t="s">
        <v>14</v>
      </c>
    </row>
    <row r="1253" spans="1:2" x14ac:dyDescent="0.45">
      <c r="A1253" s="1">
        <v>45448</v>
      </c>
      <c r="B1253" s="3" t="s">
        <v>15</v>
      </c>
    </row>
    <row r="1254" spans="1:2" x14ac:dyDescent="0.45">
      <c r="A1254" s="1">
        <v>45449</v>
      </c>
      <c r="B1254" s="3" t="s">
        <v>12</v>
      </c>
    </row>
    <row r="1255" spans="1:2" x14ac:dyDescent="0.45">
      <c r="A1255" s="1">
        <v>45450</v>
      </c>
      <c r="B1255" s="3" t="s">
        <v>13</v>
      </c>
    </row>
    <row r="1256" spans="1:2" x14ac:dyDescent="0.45">
      <c r="A1256" s="1">
        <v>45451</v>
      </c>
      <c r="B1256" s="3" t="s">
        <v>14</v>
      </c>
    </row>
    <row r="1257" spans="1:2" x14ac:dyDescent="0.45">
      <c r="A1257" s="1">
        <v>45452</v>
      </c>
      <c r="B1257" s="3" t="s">
        <v>15</v>
      </c>
    </row>
    <row r="1258" spans="1:2" x14ac:dyDescent="0.45">
      <c r="A1258" s="1">
        <v>45453</v>
      </c>
      <c r="B1258" s="3" t="s">
        <v>16</v>
      </c>
    </row>
    <row r="1259" spans="1:2" x14ac:dyDescent="0.45">
      <c r="A1259" s="1">
        <v>45454</v>
      </c>
      <c r="B1259" s="3" t="s">
        <v>11</v>
      </c>
    </row>
    <row r="1260" spans="1:2" x14ac:dyDescent="0.45">
      <c r="A1260" s="1">
        <v>45455</v>
      </c>
      <c r="B1260" s="3" t="s">
        <v>12</v>
      </c>
    </row>
    <row r="1261" spans="1:2" x14ac:dyDescent="0.45">
      <c r="A1261" s="1">
        <v>45456</v>
      </c>
      <c r="B1261" s="3" t="s">
        <v>13</v>
      </c>
    </row>
    <row r="1262" spans="1:2" x14ac:dyDescent="0.45">
      <c r="A1262" s="1">
        <v>45457</v>
      </c>
      <c r="B1262" s="3" t="s">
        <v>14</v>
      </c>
    </row>
    <row r="1263" spans="1:2" x14ac:dyDescent="0.45">
      <c r="A1263" s="1">
        <v>45458</v>
      </c>
      <c r="B1263" s="3" t="s">
        <v>15</v>
      </c>
    </row>
    <row r="1264" spans="1:2" x14ac:dyDescent="0.45">
      <c r="A1264" s="1">
        <v>45459</v>
      </c>
      <c r="B1264" s="3" t="s">
        <v>16</v>
      </c>
    </row>
    <row r="1265" spans="1:2" x14ac:dyDescent="0.45">
      <c r="A1265" s="1">
        <v>45460</v>
      </c>
      <c r="B1265" s="3" t="s">
        <v>11</v>
      </c>
    </row>
    <row r="1266" spans="1:2" x14ac:dyDescent="0.45">
      <c r="A1266" s="1">
        <v>45461</v>
      </c>
      <c r="B1266" s="3" t="s">
        <v>12</v>
      </c>
    </row>
    <row r="1267" spans="1:2" x14ac:dyDescent="0.45">
      <c r="A1267" s="1">
        <v>45462</v>
      </c>
      <c r="B1267" s="3" t="s">
        <v>13</v>
      </c>
    </row>
    <row r="1268" spans="1:2" x14ac:dyDescent="0.45">
      <c r="A1268" s="1">
        <v>45463</v>
      </c>
      <c r="B1268" s="3" t="s">
        <v>14</v>
      </c>
    </row>
    <row r="1269" spans="1:2" x14ac:dyDescent="0.45">
      <c r="A1269" s="1">
        <v>45464</v>
      </c>
      <c r="B1269" s="3" t="s">
        <v>15</v>
      </c>
    </row>
    <row r="1270" spans="1:2" x14ac:dyDescent="0.45">
      <c r="A1270" s="1">
        <v>45465</v>
      </c>
      <c r="B1270" s="3" t="s">
        <v>16</v>
      </c>
    </row>
    <row r="1271" spans="1:2" x14ac:dyDescent="0.45">
      <c r="A1271" s="1">
        <v>45466</v>
      </c>
      <c r="B1271" s="3" t="s">
        <v>11</v>
      </c>
    </row>
    <row r="1272" spans="1:2" x14ac:dyDescent="0.45">
      <c r="A1272" s="1">
        <v>45467</v>
      </c>
      <c r="B1272" s="3" t="s">
        <v>12</v>
      </c>
    </row>
    <row r="1273" spans="1:2" x14ac:dyDescent="0.45">
      <c r="A1273" s="1">
        <v>45468</v>
      </c>
      <c r="B1273" s="3" t="s">
        <v>13</v>
      </c>
    </row>
    <row r="1274" spans="1:2" x14ac:dyDescent="0.45">
      <c r="A1274" s="1">
        <v>45469</v>
      </c>
      <c r="B1274" s="3" t="s">
        <v>14</v>
      </c>
    </row>
    <row r="1275" spans="1:2" x14ac:dyDescent="0.45">
      <c r="A1275" s="1">
        <v>45470</v>
      </c>
      <c r="B1275" s="3" t="s">
        <v>15</v>
      </c>
    </row>
    <row r="1276" spans="1:2" x14ac:dyDescent="0.45">
      <c r="A1276" s="1">
        <v>45471</v>
      </c>
      <c r="B1276" s="3" t="s">
        <v>16</v>
      </c>
    </row>
    <row r="1277" spans="1:2" x14ac:dyDescent="0.45">
      <c r="A1277" s="1">
        <v>45472</v>
      </c>
      <c r="B1277" s="3" t="s">
        <v>11</v>
      </c>
    </row>
    <row r="1278" spans="1:2" x14ac:dyDescent="0.45">
      <c r="A1278" s="1">
        <v>45473</v>
      </c>
      <c r="B1278" s="3" t="s">
        <v>12</v>
      </c>
    </row>
    <row r="1279" spans="1:2" x14ac:dyDescent="0.45">
      <c r="A1279" s="1">
        <v>45474</v>
      </c>
      <c r="B1279" s="3" t="s">
        <v>13</v>
      </c>
    </row>
    <row r="1280" spans="1:2" x14ac:dyDescent="0.45">
      <c r="A1280" s="1">
        <v>45475</v>
      </c>
      <c r="B1280" s="3" t="s">
        <v>14</v>
      </c>
    </row>
    <row r="1281" spans="1:2" x14ac:dyDescent="0.45">
      <c r="A1281" s="1">
        <v>45476</v>
      </c>
      <c r="B1281" s="3" t="s">
        <v>15</v>
      </c>
    </row>
    <row r="1282" spans="1:2" x14ac:dyDescent="0.45">
      <c r="A1282" s="1">
        <v>45477</v>
      </c>
      <c r="B1282" s="3" t="s">
        <v>16</v>
      </c>
    </row>
    <row r="1283" spans="1:2" x14ac:dyDescent="0.45">
      <c r="A1283" s="1">
        <v>45478</v>
      </c>
      <c r="B1283" s="3" t="s">
        <v>11</v>
      </c>
    </row>
    <row r="1284" spans="1:2" x14ac:dyDescent="0.45">
      <c r="A1284" s="1">
        <v>45479</v>
      </c>
      <c r="B1284" s="3" t="s">
        <v>13</v>
      </c>
    </row>
    <row r="1285" spans="1:2" x14ac:dyDescent="0.45">
      <c r="A1285" s="1">
        <v>45480</v>
      </c>
      <c r="B1285" s="3" t="s">
        <v>14</v>
      </c>
    </row>
    <row r="1286" spans="1:2" x14ac:dyDescent="0.45">
      <c r="A1286" s="1">
        <v>45481</v>
      </c>
      <c r="B1286" s="3" t="s">
        <v>15</v>
      </c>
    </row>
    <row r="1287" spans="1:2" x14ac:dyDescent="0.45">
      <c r="A1287" s="1">
        <v>45482</v>
      </c>
      <c r="B1287" s="3" t="s">
        <v>16</v>
      </c>
    </row>
    <row r="1288" spans="1:2" x14ac:dyDescent="0.45">
      <c r="A1288" s="1">
        <v>45483</v>
      </c>
      <c r="B1288" s="3" t="s">
        <v>11</v>
      </c>
    </row>
    <row r="1289" spans="1:2" x14ac:dyDescent="0.45">
      <c r="A1289" s="1">
        <v>45484</v>
      </c>
      <c r="B1289" s="3" t="s">
        <v>12</v>
      </c>
    </row>
    <row r="1290" spans="1:2" x14ac:dyDescent="0.45">
      <c r="A1290" s="1">
        <v>45485</v>
      </c>
      <c r="B1290" s="3" t="s">
        <v>13</v>
      </c>
    </row>
    <row r="1291" spans="1:2" x14ac:dyDescent="0.45">
      <c r="A1291" s="1">
        <v>45486</v>
      </c>
      <c r="B1291" s="3" t="s">
        <v>14</v>
      </c>
    </row>
    <row r="1292" spans="1:2" x14ac:dyDescent="0.45">
      <c r="A1292" s="1">
        <v>45487</v>
      </c>
      <c r="B1292" s="3" t="s">
        <v>15</v>
      </c>
    </row>
    <row r="1293" spans="1:2" x14ac:dyDescent="0.45">
      <c r="A1293" s="1">
        <v>45488</v>
      </c>
      <c r="B1293" s="3" t="s">
        <v>16</v>
      </c>
    </row>
    <row r="1294" spans="1:2" x14ac:dyDescent="0.45">
      <c r="A1294" s="1">
        <v>45489</v>
      </c>
      <c r="B1294" s="3" t="s">
        <v>11</v>
      </c>
    </row>
    <row r="1295" spans="1:2" x14ac:dyDescent="0.45">
      <c r="A1295" s="1">
        <v>45490</v>
      </c>
      <c r="B1295" s="3" t="s">
        <v>12</v>
      </c>
    </row>
    <row r="1296" spans="1:2" x14ac:dyDescent="0.45">
      <c r="A1296" s="1">
        <v>45491</v>
      </c>
      <c r="B1296" s="3" t="s">
        <v>13</v>
      </c>
    </row>
    <row r="1297" spans="1:2" x14ac:dyDescent="0.45">
      <c r="A1297" s="1">
        <v>45492</v>
      </c>
      <c r="B1297" s="3" t="s">
        <v>14</v>
      </c>
    </row>
    <row r="1298" spans="1:2" x14ac:dyDescent="0.45">
      <c r="A1298" s="1">
        <v>45493</v>
      </c>
      <c r="B1298" s="3" t="s">
        <v>15</v>
      </c>
    </row>
    <row r="1299" spans="1:2" x14ac:dyDescent="0.45">
      <c r="A1299" s="1">
        <v>45494</v>
      </c>
      <c r="B1299" s="3" t="s">
        <v>16</v>
      </c>
    </row>
    <row r="1300" spans="1:2" x14ac:dyDescent="0.45">
      <c r="A1300" s="1">
        <v>45495</v>
      </c>
      <c r="B1300" s="3" t="s">
        <v>11</v>
      </c>
    </row>
    <row r="1301" spans="1:2" x14ac:dyDescent="0.45">
      <c r="A1301" s="1">
        <v>45496</v>
      </c>
      <c r="B1301" s="3" t="s">
        <v>12</v>
      </c>
    </row>
    <row r="1302" spans="1:2" x14ac:dyDescent="0.45">
      <c r="A1302" s="1">
        <v>45497</v>
      </c>
      <c r="B1302" s="3" t="s">
        <v>13</v>
      </c>
    </row>
    <row r="1303" spans="1:2" x14ac:dyDescent="0.45">
      <c r="A1303" s="1">
        <v>45498</v>
      </c>
      <c r="B1303" s="3" t="s">
        <v>14</v>
      </c>
    </row>
    <row r="1304" spans="1:2" x14ac:dyDescent="0.45">
      <c r="A1304" s="1">
        <v>45499</v>
      </c>
      <c r="B1304" s="3" t="s">
        <v>15</v>
      </c>
    </row>
    <row r="1305" spans="1:2" x14ac:dyDescent="0.45">
      <c r="A1305" s="1">
        <v>45500</v>
      </c>
      <c r="B1305" s="3" t="s">
        <v>16</v>
      </c>
    </row>
    <row r="1306" spans="1:2" x14ac:dyDescent="0.45">
      <c r="A1306" s="1">
        <v>45501</v>
      </c>
      <c r="B1306" s="3" t="s">
        <v>11</v>
      </c>
    </row>
    <row r="1307" spans="1:2" x14ac:dyDescent="0.45">
      <c r="A1307" s="1">
        <v>45502</v>
      </c>
      <c r="B1307" s="3" t="s">
        <v>12</v>
      </c>
    </row>
    <row r="1308" spans="1:2" x14ac:dyDescent="0.45">
      <c r="A1308" s="1">
        <v>45503</v>
      </c>
      <c r="B1308" s="3" t="s">
        <v>13</v>
      </c>
    </row>
    <row r="1309" spans="1:2" x14ac:dyDescent="0.45">
      <c r="A1309" s="1">
        <v>45504</v>
      </c>
      <c r="B1309" s="3" t="s">
        <v>14</v>
      </c>
    </row>
    <row r="1310" spans="1:2" x14ac:dyDescent="0.45">
      <c r="A1310" s="1">
        <v>45505</v>
      </c>
      <c r="B1310" s="3" t="s">
        <v>15</v>
      </c>
    </row>
    <row r="1311" spans="1:2" x14ac:dyDescent="0.45">
      <c r="A1311" s="1">
        <v>45506</v>
      </c>
      <c r="B1311" s="3" t="s">
        <v>16</v>
      </c>
    </row>
    <row r="1312" spans="1:2" x14ac:dyDescent="0.45">
      <c r="A1312" s="1">
        <v>45507</v>
      </c>
      <c r="B1312" s="3" t="s">
        <v>11</v>
      </c>
    </row>
    <row r="1313" spans="1:2" x14ac:dyDescent="0.45">
      <c r="A1313" s="1">
        <v>45508</v>
      </c>
      <c r="B1313" s="3" t="s">
        <v>14</v>
      </c>
    </row>
    <row r="1314" spans="1:2" x14ac:dyDescent="0.45">
      <c r="A1314" s="1">
        <v>45509</v>
      </c>
      <c r="B1314" s="3" t="s">
        <v>15</v>
      </c>
    </row>
    <row r="1315" spans="1:2" x14ac:dyDescent="0.45">
      <c r="A1315" s="1">
        <v>45510</v>
      </c>
      <c r="B1315" s="3" t="s">
        <v>16</v>
      </c>
    </row>
    <row r="1316" spans="1:2" x14ac:dyDescent="0.45">
      <c r="A1316" s="1">
        <v>45511</v>
      </c>
      <c r="B1316" s="3" t="s">
        <v>11</v>
      </c>
    </row>
    <row r="1317" spans="1:2" x14ac:dyDescent="0.45">
      <c r="A1317" s="1">
        <v>45512</v>
      </c>
      <c r="B1317" s="3" t="s">
        <v>12</v>
      </c>
    </row>
    <row r="1318" spans="1:2" x14ac:dyDescent="0.45">
      <c r="A1318" s="1">
        <v>45513</v>
      </c>
      <c r="B1318" s="3" t="s">
        <v>13</v>
      </c>
    </row>
    <row r="1319" spans="1:2" x14ac:dyDescent="0.45">
      <c r="A1319" s="1">
        <v>45514</v>
      </c>
      <c r="B1319" s="3" t="s">
        <v>14</v>
      </c>
    </row>
    <row r="1320" spans="1:2" x14ac:dyDescent="0.45">
      <c r="A1320" s="1">
        <v>45515</v>
      </c>
      <c r="B1320" s="3" t="s">
        <v>15</v>
      </c>
    </row>
    <row r="1321" spans="1:2" x14ac:dyDescent="0.45">
      <c r="A1321" s="1">
        <v>45516</v>
      </c>
      <c r="B1321" s="3" t="s">
        <v>16</v>
      </c>
    </row>
    <row r="1322" spans="1:2" x14ac:dyDescent="0.45">
      <c r="A1322" s="1">
        <v>45517</v>
      </c>
      <c r="B1322" s="3" t="s">
        <v>11</v>
      </c>
    </row>
    <row r="1323" spans="1:2" x14ac:dyDescent="0.45">
      <c r="A1323" s="1">
        <v>45518</v>
      </c>
      <c r="B1323" s="3" t="s">
        <v>12</v>
      </c>
    </row>
    <row r="1324" spans="1:2" x14ac:dyDescent="0.45">
      <c r="A1324" s="1">
        <v>45519</v>
      </c>
      <c r="B1324" s="3" t="s">
        <v>13</v>
      </c>
    </row>
    <row r="1325" spans="1:2" x14ac:dyDescent="0.45">
      <c r="A1325" s="1">
        <v>45520</v>
      </c>
      <c r="B1325" s="3" t="s">
        <v>14</v>
      </c>
    </row>
    <row r="1326" spans="1:2" x14ac:dyDescent="0.45">
      <c r="A1326" s="1">
        <v>45521</v>
      </c>
      <c r="B1326" s="3" t="s">
        <v>15</v>
      </c>
    </row>
    <row r="1327" spans="1:2" x14ac:dyDescent="0.45">
      <c r="A1327" s="1">
        <v>45522</v>
      </c>
      <c r="B1327" s="3" t="s">
        <v>16</v>
      </c>
    </row>
    <row r="1328" spans="1:2" x14ac:dyDescent="0.45">
      <c r="A1328" s="1">
        <v>45523</v>
      </c>
      <c r="B1328" s="3" t="s">
        <v>11</v>
      </c>
    </row>
    <row r="1329" spans="1:2" x14ac:dyDescent="0.45">
      <c r="A1329" s="1">
        <v>45524</v>
      </c>
      <c r="B1329" s="3" t="s">
        <v>12</v>
      </c>
    </row>
    <row r="1330" spans="1:2" x14ac:dyDescent="0.45">
      <c r="A1330" s="1">
        <v>45525</v>
      </c>
      <c r="B1330" s="3" t="s">
        <v>13</v>
      </c>
    </row>
    <row r="1331" spans="1:2" x14ac:dyDescent="0.45">
      <c r="A1331" s="1">
        <v>45526</v>
      </c>
      <c r="B1331" s="3" t="s">
        <v>14</v>
      </c>
    </row>
    <row r="1332" spans="1:2" x14ac:dyDescent="0.45">
      <c r="A1332" s="1">
        <v>45527</v>
      </c>
      <c r="B1332" s="3" t="s">
        <v>15</v>
      </c>
    </row>
    <row r="1333" spans="1:2" x14ac:dyDescent="0.45">
      <c r="A1333" s="1">
        <v>45528</v>
      </c>
      <c r="B1333" s="3" t="s">
        <v>16</v>
      </c>
    </row>
    <row r="1334" spans="1:2" x14ac:dyDescent="0.45">
      <c r="A1334" s="1">
        <v>45529</v>
      </c>
      <c r="B1334" s="3" t="s">
        <v>11</v>
      </c>
    </row>
    <row r="1335" spans="1:2" x14ac:dyDescent="0.45">
      <c r="A1335" s="1">
        <v>45530</v>
      </c>
      <c r="B1335" s="3" t="s">
        <v>12</v>
      </c>
    </row>
    <row r="1336" spans="1:2" x14ac:dyDescent="0.45">
      <c r="A1336" s="1">
        <v>45531</v>
      </c>
      <c r="B1336" s="3" t="s">
        <v>13</v>
      </c>
    </row>
    <row r="1337" spans="1:2" x14ac:dyDescent="0.45">
      <c r="A1337" s="1">
        <v>45532</v>
      </c>
      <c r="B1337" s="3" t="s">
        <v>14</v>
      </c>
    </row>
    <row r="1338" spans="1:2" x14ac:dyDescent="0.45">
      <c r="A1338" s="1">
        <v>45533</v>
      </c>
      <c r="B1338" s="3" t="s">
        <v>15</v>
      </c>
    </row>
    <row r="1339" spans="1:2" x14ac:dyDescent="0.45">
      <c r="A1339" s="1">
        <v>45534</v>
      </c>
      <c r="B1339" s="3" t="s">
        <v>16</v>
      </c>
    </row>
    <row r="1340" spans="1:2" x14ac:dyDescent="0.45">
      <c r="A1340" s="1">
        <v>45535</v>
      </c>
      <c r="B1340" s="3" t="s">
        <v>11</v>
      </c>
    </row>
    <row r="1341" spans="1:2" x14ac:dyDescent="0.45">
      <c r="A1341" s="1">
        <v>45536</v>
      </c>
      <c r="B1341" s="3" t="s">
        <v>12</v>
      </c>
    </row>
    <row r="1342" spans="1:2" x14ac:dyDescent="0.45">
      <c r="A1342" s="1">
        <v>45537</v>
      </c>
      <c r="B1342" s="3" t="s">
        <v>13</v>
      </c>
    </row>
    <row r="1343" spans="1:2" x14ac:dyDescent="0.45">
      <c r="A1343" s="1">
        <v>45538</v>
      </c>
      <c r="B1343" s="3" t="s">
        <v>15</v>
      </c>
    </row>
    <row r="1344" spans="1:2" x14ac:dyDescent="0.45">
      <c r="A1344" s="1">
        <v>45539</v>
      </c>
      <c r="B1344" s="3" t="s">
        <v>16</v>
      </c>
    </row>
    <row r="1345" spans="1:2" x14ac:dyDescent="0.45">
      <c r="A1345" s="1">
        <v>45540</v>
      </c>
      <c r="B1345" s="3" t="s">
        <v>11</v>
      </c>
    </row>
    <row r="1346" spans="1:2" x14ac:dyDescent="0.45">
      <c r="A1346" s="1">
        <v>45541</v>
      </c>
      <c r="B1346" s="3" t="s">
        <v>12</v>
      </c>
    </row>
    <row r="1347" spans="1:2" x14ac:dyDescent="0.45">
      <c r="A1347" s="1">
        <v>45542</v>
      </c>
      <c r="B1347" s="3" t="s">
        <v>13</v>
      </c>
    </row>
    <row r="1348" spans="1:2" x14ac:dyDescent="0.45">
      <c r="A1348" s="1">
        <v>45543</v>
      </c>
      <c r="B1348" s="3" t="s">
        <v>14</v>
      </c>
    </row>
    <row r="1349" spans="1:2" x14ac:dyDescent="0.45">
      <c r="A1349" s="1">
        <v>45544</v>
      </c>
      <c r="B1349" s="3" t="s">
        <v>15</v>
      </c>
    </row>
    <row r="1350" spans="1:2" x14ac:dyDescent="0.45">
      <c r="A1350" s="1">
        <v>45545</v>
      </c>
      <c r="B1350" s="3" t="s">
        <v>16</v>
      </c>
    </row>
    <row r="1351" spans="1:2" x14ac:dyDescent="0.45">
      <c r="A1351" s="1">
        <v>45546</v>
      </c>
      <c r="B1351" s="3" t="s">
        <v>11</v>
      </c>
    </row>
    <row r="1352" spans="1:2" x14ac:dyDescent="0.45">
      <c r="A1352" s="1">
        <v>45547</v>
      </c>
      <c r="B1352" s="3" t="s">
        <v>12</v>
      </c>
    </row>
    <row r="1353" spans="1:2" x14ac:dyDescent="0.45">
      <c r="A1353" s="1">
        <v>45548</v>
      </c>
      <c r="B1353" s="3" t="s">
        <v>13</v>
      </c>
    </row>
    <row r="1354" spans="1:2" x14ac:dyDescent="0.45">
      <c r="A1354" s="1">
        <v>45549</v>
      </c>
      <c r="B1354" s="3" t="s">
        <v>14</v>
      </c>
    </row>
    <row r="1355" spans="1:2" x14ac:dyDescent="0.45">
      <c r="A1355" s="1">
        <v>45550</v>
      </c>
      <c r="B1355" s="3" t="s">
        <v>15</v>
      </c>
    </row>
    <row r="1356" spans="1:2" x14ac:dyDescent="0.45">
      <c r="A1356" s="1">
        <v>45551</v>
      </c>
      <c r="B1356" s="3" t="s">
        <v>16</v>
      </c>
    </row>
    <row r="1357" spans="1:2" x14ac:dyDescent="0.45">
      <c r="A1357" s="1">
        <v>45552</v>
      </c>
      <c r="B1357" s="3" t="s">
        <v>11</v>
      </c>
    </row>
    <row r="1358" spans="1:2" x14ac:dyDescent="0.45">
      <c r="A1358" s="1">
        <v>45553</v>
      </c>
      <c r="B1358" s="3" t="s">
        <v>12</v>
      </c>
    </row>
    <row r="1359" spans="1:2" x14ac:dyDescent="0.45">
      <c r="A1359" s="1">
        <v>45554</v>
      </c>
      <c r="B1359" s="3" t="s">
        <v>13</v>
      </c>
    </row>
    <row r="1360" spans="1:2" x14ac:dyDescent="0.45">
      <c r="A1360" s="1">
        <v>45555</v>
      </c>
      <c r="B1360" s="3" t="s">
        <v>14</v>
      </c>
    </row>
    <row r="1361" spans="1:2" x14ac:dyDescent="0.45">
      <c r="A1361" s="1">
        <v>45556</v>
      </c>
      <c r="B1361" s="3" t="s">
        <v>15</v>
      </c>
    </row>
    <row r="1362" spans="1:2" x14ac:dyDescent="0.45">
      <c r="A1362" s="1">
        <v>45557</v>
      </c>
      <c r="B1362" s="3" t="s">
        <v>16</v>
      </c>
    </row>
    <row r="1363" spans="1:2" x14ac:dyDescent="0.45">
      <c r="A1363" s="1">
        <v>45558</v>
      </c>
      <c r="B1363" s="3" t="s">
        <v>11</v>
      </c>
    </row>
    <row r="1364" spans="1:2" x14ac:dyDescent="0.45">
      <c r="A1364" s="1">
        <v>45559</v>
      </c>
      <c r="B1364" s="3" t="s">
        <v>12</v>
      </c>
    </row>
    <row r="1365" spans="1:2" x14ac:dyDescent="0.45">
      <c r="A1365" s="1">
        <v>45560</v>
      </c>
      <c r="B1365" s="3" t="s">
        <v>13</v>
      </c>
    </row>
    <row r="1366" spans="1:2" x14ac:dyDescent="0.45">
      <c r="A1366" s="1">
        <v>45561</v>
      </c>
      <c r="B1366" s="3" t="s">
        <v>14</v>
      </c>
    </row>
    <row r="1367" spans="1:2" x14ac:dyDescent="0.45">
      <c r="A1367" s="1">
        <v>45562</v>
      </c>
      <c r="B1367" s="3" t="s">
        <v>15</v>
      </c>
    </row>
    <row r="1368" spans="1:2" x14ac:dyDescent="0.45">
      <c r="A1368" s="1">
        <v>45563</v>
      </c>
      <c r="B1368" s="3" t="s">
        <v>16</v>
      </c>
    </row>
    <row r="1369" spans="1:2" x14ac:dyDescent="0.45">
      <c r="A1369" s="1">
        <v>45564</v>
      </c>
      <c r="B1369" s="3" t="s">
        <v>11</v>
      </c>
    </row>
    <row r="1370" spans="1:2" x14ac:dyDescent="0.45">
      <c r="A1370" s="1">
        <v>45565</v>
      </c>
      <c r="B1370" s="3" t="s">
        <v>12</v>
      </c>
    </row>
    <row r="1371" spans="1:2" x14ac:dyDescent="0.45">
      <c r="A1371" s="1">
        <v>45566</v>
      </c>
      <c r="B1371" s="3" t="s">
        <v>13</v>
      </c>
    </row>
    <row r="1372" spans="1:2" x14ac:dyDescent="0.45">
      <c r="A1372" s="1">
        <v>45567</v>
      </c>
      <c r="B1372" s="3" t="s">
        <v>14</v>
      </c>
    </row>
    <row r="1373" spans="1:2" x14ac:dyDescent="0.45">
      <c r="A1373" s="1">
        <v>45568</v>
      </c>
      <c r="B1373" s="3" t="s">
        <v>16</v>
      </c>
    </row>
    <row r="1374" spans="1:2" x14ac:dyDescent="0.45">
      <c r="A1374" s="1">
        <v>45569</v>
      </c>
      <c r="B1374" s="3" t="s">
        <v>11</v>
      </c>
    </row>
    <row r="1375" spans="1:2" x14ac:dyDescent="0.45">
      <c r="A1375" s="1">
        <v>45570</v>
      </c>
      <c r="B1375" s="3" t="s">
        <v>12</v>
      </c>
    </row>
    <row r="1376" spans="1:2" x14ac:dyDescent="0.45">
      <c r="A1376" s="1">
        <v>45571</v>
      </c>
      <c r="B1376" s="3" t="s">
        <v>13</v>
      </c>
    </row>
    <row r="1377" spans="1:2" x14ac:dyDescent="0.45">
      <c r="A1377" s="1">
        <v>45572</v>
      </c>
      <c r="B1377" s="3" t="s">
        <v>14</v>
      </c>
    </row>
    <row r="1378" spans="1:2" x14ac:dyDescent="0.45">
      <c r="A1378" s="1">
        <v>45573</v>
      </c>
      <c r="B1378" s="3" t="s">
        <v>15</v>
      </c>
    </row>
    <row r="1379" spans="1:2" x14ac:dyDescent="0.45">
      <c r="A1379" s="1">
        <v>45574</v>
      </c>
      <c r="B1379" s="3" t="s">
        <v>16</v>
      </c>
    </row>
    <row r="1380" spans="1:2" x14ac:dyDescent="0.45">
      <c r="A1380" s="1">
        <v>45575</v>
      </c>
      <c r="B1380" s="3" t="s">
        <v>11</v>
      </c>
    </row>
    <row r="1381" spans="1:2" x14ac:dyDescent="0.45">
      <c r="A1381" s="1">
        <v>45576</v>
      </c>
      <c r="B1381" s="3" t="s">
        <v>12</v>
      </c>
    </row>
    <row r="1382" spans="1:2" x14ac:dyDescent="0.45">
      <c r="A1382" s="1">
        <v>45577</v>
      </c>
      <c r="B1382" s="3" t="s">
        <v>13</v>
      </c>
    </row>
    <row r="1383" spans="1:2" x14ac:dyDescent="0.45">
      <c r="A1383" s="1">
        <v>45578</v>
      </c>
      <c r="B1383" s="3" t="s">
        <v>14</v>
      </c>
    </row>
    <row r="1384" spans="1:2" x14ac:dyDescent="0.45">
      <c r="A1384" s="1">
        <v>45579</v>
      </c>
      <c r="B1384" s="3" t="s">
        <v>15</v>
      </c>
    </row>
    <row r="1385" spans="1:2" x14ac:dyDescent="0.45">
      <c r="A1385" s="1">
        <v>45580</v>
      </c>
      <c r="B1385" s="3" t="s">
        <v>16</v>
      </c>
    </row>
    <row r="1386" spans="1:2" x14ac:dyDescent="0.45">
      <c r="A1386" s="1">
        <v>45581</v>
      </c>
      <c r="B1386" s="3" t="s">
        <v>11</v>
      </c>
    </row>
    <row r="1387" spans="1:2" x14ac:dyDescent="0.45">
      <c r="A1387" s="1">
        <v>45582</v>
      </c>
      <c r="B1387" s="3" t="s">
        <v>12</v>
      </c>
    </row>
    <row r="1388" spans="1:2" x14ac:dyDescent="0.45">
      <c r="A1388" s="1">
        <v>45583</v>
      </c>
      <c r="B1388" s="3" t="s">
        <v>13</v>
      </c>
    </row>
    <row r="1389" spans="1:2" x14ac:dyDescent="0.45">
      <c r="A1389" s="1">
        <v>45584</v>
      </c>
      <c r="B1389" s="3" t="s">
        <v>14</v>
      </c>
    </row>
    <row r="1390" spans="1:2" x14ac:dyDescent="0.45">
      <c r="A1390" s="1">
        <v>45585</v>
      </c>
      <c r="B1390" s="3" t="s">
        <v>15</v>
      </c>
    </row>
    <row r="1391" spans="1:2" x14ac:dyDescent="0.45">
      <c r="A1391" s="1">
        <v>45586</v>
      </c>
      <c r="B1391" s="3" t="s">
        <v>16</v>
      </c>
    </row>
    <row r="1392" spans="1:2" x14ac:dyDescent="0.45">
      <c r="A1392" s="1">
        <v>45587</v>
      </c>
      <c r="B1392" s="3" t="s">
        <v>11</v>
      </c>
    </row>
    <row r="1393" spans="1:2" x14ac:dyDescent="0.45">
      <c r="A1393" s="1">
        <v>45588</v>
      </c>
      <c r="B1393" s="3" t="s">
        <v>12</v>
      </c>
    </row>
    <row r="1394" spans="1:2" x14ac:dyDescent="0.45">
      <c r="A1394" s="1">
        <v>45589</v>
      </c>
      <c r="B1394" s="3" t="s">
        <v>13</v>
      </c>
    </row>
    <row r="1395" spans="1:2" x14ac:dyDescent="0.45">
      <c r="A1395" s="1">
        <v>45590</v>
      </c>
      <c r="B1395" s="3" t="s">
        <v>14</v>
      </c>
    </row>
    <row r="1396" spans="1:2" x14ac:dyDescent="0.45">
      <c r="A1396" s="1">
        <v>45591</v>
      </c>
      <c r="B1396" s="3" t="s">
        <v>15</v>
      </c>
    </row>
    <row r="1397" spans="1:2" x14ac:dyDescent="0.45">
      <c r="A1397" s="1">
        <v>45592</v>
      </c>
      <c r="B1397" s="3" t="s">
        <v>16</v>
      </c>
    </row>
    <row r="1398" spans="1:2" x14ac:dyDescent="0.45">
      <c r="A1398" s="1">
        <v>45593</v>
      </c>
      <c r="B1398" s="3" t="s">
        <v>11</v>
      </c>
    </row>
    <row r="1399" spans="1:2" x14ac:dyDescent="0.45">
      <c r="A1399" s="1">
        <v>45594</v>
      </c>
      <c r="B1399" s="3" t="s">
        <v>12</v>
      </c>
    </row>
    <row r="1400" spans="1:2" x14ac:dyDescent="0.45">
      <c r="A1400" s="1">
        <v>45595</v>
      </c>
      <c r="B1400" s="3" t="s">
        <v>13</v>
      </c>
    </row>
    <row r="1401" spans="1:2" x14ac:dyDescent="0.45">
      <c r="A1401" s="1">
        <v>45596</v>
      </c>
      <c r="B1401" s="3" t="s">
        <v>14</v>
      </c>
    </row>
    <row r="1402" spans="1:2" x14ac:dyDescent="0.45">
      <c r="A1402" s="1">
        <v>45597</v>
      </c>
      <c r="B1402" s="3" t="s">
        <v>11</v>
      </c>
    </row>
    <row r="1403" spans="1:2" x14ac:dyDescent="0.45">
      <c r="A1403" s="1">
        <v>45598</v>
      </c>
      <c r="B1403" s="3" t="s">
        <v>12</v>
      </c>
    </row>
    <row r="1404" spans="1:2" x14ac:dyDescent="0.45">
      <c r="A1404" s="1">
        <v>45599</v>
      </c>
      <c r="B1404" s="3" t="s">
        <v>13</v>
      </c>
    </row>
    <row r="1405" spans="1:2" x14ac:dyDescent="0.45">
      <c r="A1405" s="1">
        <v>45600</v>
      </c>
      <c r="B1405" s="3" t="s">
        <v>14</v>
      </c>
    </row>
    <row r="1406" spans="1:2" x14ac:dyDescent="0.45">
      <c r="A1406" s="1">
        <v>45601</v>
      </c>
      <c r="B1406" s="3" t="s">
        <v>15</v>
      </c>
    </row>
    <row r="1407" spans="1:2" x14ac:dyDescent="0.45">
      <c r="A1407" s="1">
        <v>45602</v>
      </c>
      <c r="B1407" s="3" t="s">
        <v>16</v>
      </c>
    </row>
    <row r="1408" spans="1:2" x14ac:dyDescent="0.45">
      <c r="A1408" s="1">
        <v>45603</v>
      </c>
      <c r="B1408" s="3" t="s">
        <v>11</v>
      </c>
    </row>
    <row r="1409" spans="1:2" x14ac:dyDescent="0.45">
      <c r="A1409" s="1">
        <v>45604</v>
      </c>
      <c r="B1409" s="3" t="s">
        <v>12</v>
      </c>
    </row>
    <row r="1410" spans="1:2" x14ac:dyDescent="0.45">
      <c r="A1410" s="1">
        <v>45605</v>
      </c>
      <c r="B1410" s="3" t="s">
        <v>13</v>
      </c>
    </row>
    <row r="1411" spans="1:2" x14ac:dyDescent="0.45">
      <c r="A1411" s="1">
        <v>45606</v>
      </c>
      <c r="B1411" s="3" t="s">
        <v>14</v>
      </c>
    </row>
    <row r="1412" spans="1:2" x14ac:dyDescent="0.45">
      <c r="A1412" s="1">
        <v>45607</v>
      </c>
      <c r="B1412" s="3" t="s">
        <v>15</v>
      </c>
    </row>
    <row r="1413" spans="1:2" x14ac:dyDescent="0.45">
      <c r="A1413" s="1">
        <v>45608</v>
      </c>
      <c r="B1413" s="3" t="s">
        <v>16</v>
      </c>
    </row>
    <row r="1414" spans="1:2" x14ac:dyDescent="0.45">
      <c r="A1414" s="1">
        <v>45609</v>
      </c>
      <c r="B1414" s="3" t="s">
        <v>11</v>
      </c>
    </row>
    <row r="1415" spans="1:2" x14ac:dyDescent="0.45">
      <c r="A1415" s="1">
        <v>45610</v>
      </c>
      <c r="B1415" s="3" t="s">
        <v>12</v>
      </c>
    </row>
    <row r="1416" spans="1:2" x14ac:dyDescent="0.45">
      <c r="A1416" s="1">
        <v>45611</v>
      </c>
      <c r="B1416" s="3" t="s">
        <v>13</v>
      </c>
    </row>
    <row r="1417" spans="1:2" x14ac:dyDescent="0.45">
      <c r="A1417" s="1">
        <v>45612</v>
      </c>
      <c r="B1417" s="3" t="s">
        <v>14</v>
      </c>
    </row>
    <row r="1418" spans="1:2" x14ac:dyDescent="0.45">
      <c r="A1418" s="1">
        <v>45613</v>
      </c>
      <c r="B1418" s="3" t="s">
        <v>15</v>
      </c>
    </row>
    <row r="1419" spans="1:2" x14ac:dyDescent="0.45">
      <c r="A1419" s="1">
        <v>45614</v>
      </c>
      <c r="B1419" s="3" t="s">
        <v>16</v>
      </c>
    </row>
    <row r="1420" spans="1:2" x14ac:dyDescent="0.45">
      <c r="A1420" s="1">
        <v>45615</v>
      </c>
      <c r="B1420" s="3" t="s">
        <v>11</v>
      </c>
    </row>
    <row r="1421" spans="1:2" x14ac:dyDescent="0.45">
      <c r="A1421" s="1">
        <v>45616</v>
      </c>
      <c r="B1421" s="3" t="s">
        <v>12</v>
      </c>
    </row>
    <row r="1422" spans="1:2" x14ac:dyDescent="0.45">
      <c r="A1422" s="1">
        <v>45617</v>
      </c>
      <c r="B1422" s="3" t="s">
        <v>13</v>
      </c>
    </row>
    <row r="1423" spans="1:2" x14ac:dyDescent="0.45">
      <c r="A1423" s="1">
        <v>45618</v>
      </c>
      <c r="B1423" s="3" t="s">
        <v>14</v>
      </c>
    </row>
    <row r="1424" spans="1:2" x14ac:dyDescent="0.45">
      <c r="A1424" s="1">
        <v>45619</v>
      </c>
      <c r="B1424" s="3" t="s">
        <v>15</v>
      </c>
    </row>
    <row r="1425" spans="1:2" x14ac:dyDescent="0.45">
      <c r="A1425" s="1">
        <v>45620</v>
      </c>
      <c r="B1425" s="3" t="s">
        <v>16</v>
      </c>
    </row>
    <row r="1426" spans="1:2" x14ac:dyDescent="0.45">
      <c r="A1426" s="1">
        <v>45621</v>
      </c>
      <c r="B1426" s="3" t="s">
        <v>11</v>
      </c>
    </row>
    <row r="1427" spans="1:2" x14ac:dyDescent="0.45">
      <c r="A1427" s="1">
        <v>45622</v>
      </c>
      <c r="B1427" s="3" t="s">
        <v>12</v>
      </c>
    </row>
    <row r="1428" spans="1:2" x14ac:dyDescent="0.45">
      <c r="A1428" s="1">
        <v>45623</v>
      </c>
      <c r="B1428" s="3" t="s">
        <v>13</v>
      </c>
    </row>
    <row r="1429" spans="1:2" x14ac:dyDescent="0.45">
      <c r="A1429" s="1">
        <v>45624</v>
      </c>
      <c r="B1429" s="3" t="s">
        <v>14</v>
      </c>
    </row>
    <row r="1430" spans="1:2" x14ac:dyDescent="0.45">
      <c r="A1430" s="1">
        <v>45625</v>
      </c>
      <c r="B1430" s="3" t="s">
        <v>15</v>
      </c>
    </row>
    <row r="1431" spans="1:2" x14ac:dyDescent="0.45">
      <c r="A1431" s="1">
        <v>45626</v>
      </c>
      <c r="B1431" s="3" t="s">
        <v>16</v>
      </c>
    </row>
    <row r="1432" spans="1:2" x14ac:dyDescent="0.45">
      <c r="A1432" s="1">
        <v>45627</v>
      </c>
      <c r="B1432" s="3" t="s">
        <v>12</v>
      </c>
    </row>
    <row r="1433" spans="1:2" x14ac:dyDescent="0.45">
      <c r="A1433" s="1">
        <v>45628</v>
      </c>
      <c r="B1433" s="3" t="s">
        <v>13</v>
      </c>
    </row>
    <row r="1434" spans="1:2" x14ac:dyDescent="0.45">
      <c r="A1434" s="1">
        <v>45629</v>
      </c>
      <c r="B1434" s="3" t="s">
        <v>14</v>
      </c>
    </row>
    <row r="1435" spans="1:2" x14ac:dyDescent="0.45">
      <c r="A1435" s="1">
        <v>45630</v>
      </c>
      <c r="B1435" s="3" t="s">
        <v>15</v>
      </c>
    </row>
    <row r="1436" spans="1:2" x14ac:dyDescent="0.45">
      <c r="A1436" s="1">
        <v>45631</v>
      </c>
      <c r="B1436" s="3" t="s">
        <v>16</v>
      </c>
    </row>
    <row r="1437" spans="1:2" x14ac:dyDescent="0.45">
      <c r="A1437" s="1">
        <v>45632</v>
      </c>
      <c r="B1437" s="3" t="s">
        <v>11</v>
      </c>
    </row>
    <row r="1438" spans="1:2" x14ac:dyDescent="0.45">
      <c r="A1438" s="1">
        <v>45633</v>
      </c>
      <c r="B1438" s="3" t="s">
        <v>12</v>
      </c>
    </row>
    <row r="1439" spans="1:2" x14ac:dyDescent="0.45">
      <c r="A1439" s="1">
        <v>45634</v>
      </c>
      <c r="B1439" s="3" t="s">
        <v>13</v>
      </c>
    </row>
    <row r="1440" spans="1:2" x14ac:dyDescent="0.45">
      <c r="A1440" s="1">
        <v>45635</v>
      </c>
      <c r="B1440" s="3" t="s">
        <v>14</v>
      </c>
    </row>
    <row r="1441" spans="1:2" x14ac:dyDescent="0.45">
      <c r="A1441" s="1">
        <v>45636</v>
      </c>
      <c r="B1441" s="3" t="s">
        <v>15</v>
      </c>
    </row>
    <row r="1442" spans="1:2" x14ac:dyDescent="0.45">
      <c r="A1442" s="1">
        <v>45637</v>
      </c>
      <c r="B1442" s="3" t="s">
        <v>16</v>
      </c>
    </row>
    <row r="1443" spans="1:2" x14ac:dyDescent="0.45">
      <c r="A1443" s="1">
        <v>45638</v>
      </c>
      <c r="B1443" s="3" t="s">
        <v>11</v>
      </c>
    </row>
    <row r="1444" spans="1:2" x14ac:dyDescent="0.45">
      <c r="A1444" s="1">
        <v>45639</v>
      </c>
      <c r="B1444" s="3" t="s">
        <v>12</v>
      </c>
    </row>
    <row r="1445" spans="1:2" x14ac:dyDescent="0.45">
      <c r="A1445" s="1">
        <v>45640</v>
      </c>
      <c r="B1445" s="3" t="s">
        <v>13</v>
      </c>
    </row>
    <row r="1446" spans="1:2" x14ac:dyDescent="0.45">
      <c r="A1446" s="1">
        <v>45641</v>
      </c>
      <c r="B1446" s="3" t="s">
        <v>14</v>
      </c>
    </row>
    <row r="1447" spans="1:2" x14ac:dyDescent="0.45">
      <c r="A1447" s="1">
        <v>45642</v>
      </c>
      <c r="B1447" s="3" t="s">
        <v>15</v>
      </c>
    </row>
    <row r="1448" spans="1:2" x14ac:dyDescent="0.45">
      <c r="A1448" s="1">
        <v>45643</v>
      </c>
      <c r="B1448" s="3" t="s">
        <v>16</v>
      </c>
    </row>
    <row r="1449" spans="1:2" x14ac:dyDescent="0.45">
      <c r="A1449" s="1">
        <v>45644</v>
      </c>
      <c r="B1449" s="3" t="s">
        <v>11</v>
      </c>
    </row>
    <row r="1450" spans="1:2" x14ac:dyDescent="0.45">
      <c r="A1450" s="1">
        <v>45645</v>
      </c>
      <c r="B1450" s="3" t="s">
        <v>12</v>
      </c>
    </row>
    <row r="1451" spans="1:2" x14ac:dyDescent="0.45">
      <c r="A1451" s="1">
        <v>45646</v>
      </c>
      <c r="B1451" s="3" t="s">
        <v>13</v>
      </c>
    </row>
    <row r="1452" spans="1:2" x14ac:dyDescent="0.45">
      <c r="A1452" s="1">
        <v>45647</v>
      </c>
      <c r="B1452" s="3" t="s">
        <v>14</v>
      </c>
    </row>
    <row r="1453" spans="1:2" x14ac:dyDescent="0.45">
      <c r="A1453" s="1">
        <v>45648</v>
      </c>
      <c r="B1453" s="3" t="s">
        <v>15</v>
      </c>
    </row>
    <row r="1454" spans="1:2" x14ac:dyDescent="0.45">
      <c r="A1454" s="1">
        <v>45649</v>
      </c>
      <c r="B1454" s="3" t="s">
        <v>16</v>
      </c>
    </row>
    <row r="1455" spans="1:2" x14ac:dyDescent="0.45">
      <c r="A1455" s="1">
        <v>45650</v>
      </c>
      <c r="B1455" s="3" t="s">
        <v>11</v>
      </c>
    </row>
    <row r="1456" spans="1:2" x14ac:dyDescent="0.45">
      <c r="A1456" s="1">
        <v>45651</v>
      </c>
      <c r="B1456" s="3" t="s">
        <v>12</v>
      </c>
    </row>
    <row r="1457" spans="1:2" x14ac:dyDescent="0.45">
      <c r="A1457" s="1">
        <v>45652</v>
      </c>
      <c r="B1457" s="3" t="s">
        <v>13</v>
      </c>
    </row>
    <row r="1458" spans="1:2" x14ac:dyDescent="0.45">
      <c r="A1458" s="1">
        <v>45653</v>
      </c>
      <c r="B1458" s="3" t="s">
        <v>14</v>
      </c>
    </row>
    <row r="1459" spans="1:2" x14ac:dyDescent="0.45">
      <c r="A1459" s="1">
        <v>45654</v>
      </c>
      <c r="B1459" s="3" t="s">
        <v>15</v>
      </c>
    </row>
    <row r="1460" spans="1:2" x14ac:dyDescent="0.45">
      <c r="A1460" s="1">
        <v>45655</v>
      </c>
      <c r="B1460" s="3" t="s">
        <v>16</v>
      </c>
    </row>
    <row r="1461" spans="1:2" x14ac:dyDescent="0.45">
      <c r="A1461" s="1">
        <v>45656</v>
      </c>
      <c r="B1461" s="3" t="s">
        <v>11</v>
      </c>
    </row>
    <row r="1462" spans="1:2" x14ac:dyDescent="0.45">
      <c r="A1462" s="1">
        <v>45657</v>
      </c>
      <c r="B1462" s="3" t="s">
        <v>13</v>
      </c>
    </row>
    <row r="1463" spans="1:2" x14ac:dyDescent="0.45">
      <c r="A1463" s="1">
        <v>45658</v>
      </c>
      <c r="B1463" s="3" t="s">
        <v>14</v>
      </c>
    </row>
    <row r="1464" spans="1:2" x14ac:dyDescent="0.45">
      <c r="A1464" s="1">
        <v>45659</v>
      </c>
      <c r="B1464" s="3" t="s">
        <v>15</v>
      </c>
    </row>
    <row r="1465" spans="1:2" x14ac:dyDescent="0.45">
      <c r="A1465" s="1">
        <v>45660</v>
      </c>
      <c r="B1465" s="3" t="s">
        <v>16</v>
      </c>
    </row>
    <row r="1466" spans="1:2" x14ac:dyDescent="0.45">
      <c r="A1466" s="1">
        <v>45661</v>
      </c>
      <c r="B1466" s="3" t="s">
        <v>11</v>
      </c>
    </row>
    <row r="1467" spans="1:2" x14ac:dyDescent="0.45">
      <c r="A1467" s="1">
        <v>45662</v>
      </c>
      <c r="B1467" s="3" t="s">
        <v>12</v>
      </c>
    </row>
    <row r="1468" spans="1:2" x14ac:dyDescent="0.45">
      <c r="A1468" s="1">
        <v>45663</v>
      </c>
      <c r="B1468" s="3" t="s">
        <v>13</v>
      </c>
    </row>
    <row r="1469" spans="1:2" x14ac:dyDescent="0.45">
      <c r="A1469" s="1">
        <v>45664</v>
      </c>
      <c r="B1469" s="3" t="s">
        <v>14</v>
      </c>
    </row>
    <row r="1470" spans="1:2" x14ac:dyDescent="0.45">
      <c r="A1470" s="1">
        <v>45665</v>
      </c>
      <c r="B1470" s="3" t="s">
        <v>15</v>
      </c>
    </row>
    <row r="1471" spans="1:2" x14ac:dyDescent="0.45">
      <c r="A1471" s="1">
        <v>45666</v>
      </c>
      <c r="B1471" s="3" t="s">
        <v>16</v>
      </c>
    </row>
    <row r="1472" spans="1:2" x14ac:dyDescent="0.45">
      <c r="A1472" s="1">
        <v>45667</v>
      </c>
      <c r="B1472" s="3" t="s">
        <v>11</v>
      </c>
    </row>
    <row r="1473" spans="1:2" x14ac:dyDescent="0.45">
      <c r="A1473" s="1">
        <v>45668</v>
      </c>
      <c r="B1473" s="3" t="s">
        <v>12</v>
      </c>
    </row>
    <row r="1474" spans="1:2" x14ac:dyDescent="0.45">
      <c r="A1474" s="1">
        <v>45669</v>
      </c>
      <c r="B1474" s="3" t="s">
        <v>13</v>
      </c>
    </row>
    <row r="1475" spans="1:2" x14ac:dyDescent="0.45">
      <c r="A1475" s="1">
        <v>45670</v>
      </c>
      <c r="B1475" s="3" t="s">
        <v>14</v>
      </c>
    </row>
    <row r="1476" spans="1:2" x14ac:dyDescent="0.45">
      <c r="A1476" s="1">
        <v>45671</v>
      </c>
      <c r="B1476" s="3" t="s">
        <v>15</v>
      </c>
    </row>
    <row r="1477" spans="1:2" x14ac:dyDescent="0.45">
      <c r="A1477" s="1">
        <v>45672</v>
      </c>
      <c r="B1477" s="3" t="s">
        <v>16</v>
      </c>
    </row>
    <row r="1478" spans="1:2" x14ac:dyDescent="0.45">
      <c r="A1478" s="1">
        <v>45673</v>
      </c>
      <c r="B1478" s="3" t="s">
        <v>11</v>
      </c>
    </row>
    <row r="1479" spans="1:2" x14ac:dyDescent="0.45">
      <c r="A1479" s="1">
        <v>45674</v>
      </c>
      <c r="B1479" s="3" t="s">
        <v>12</v>
      </c>
    </row>
    <row r="1480" spans="1:2" x14ac:dyDescent="0.45">
      <c r="A1480" s="1">
        <v>45675</v>
      </c>
      <c r="B1480" s="3" t="s">
        <v>13</v>
      </c>
    </row>
    <row r="1481" spans="1:2" x14ac:dyDescent="0.45">
      <c r="A1481" s="1">
        <v>45676</v>
      </c>
      <c r="B1481" s="3" t="s">
        <v>14</v>
      </c>
    </row>
    <row r="1482" spans="1:2" x14ac:dyDescent="0.45">
      <c r="A1482" s="1">
        <v>45677</v>
      </c>
      <c r="B1482" s="3" t="s">
        <v>15</v>
      </c>
    </row>
    <row r="1483" spans="1:2" x14ac:dyDescent="0.45">
      <c r="A1483" s="1">
        <v>45678</v>
      </c>
      <c r="B1483" s="3" t="s">
        <v>16</v>
      </c>
    </row>
    <row r="1484" spans="1:2" x14ac:dyDescent="0.45">
      <c r="A1484" s="1">
        <v>45679</v>
      </c>
      <c r="B1484" s="3" t="s">
        <v>11</v>
      </c>
    </row>
    <row r="1485" spans="1:2" x14ac:dyDescent="0.45">
      <c r="A1485" s="1">
        <v>45680</v>
      </c>
      <c r="B1485" s="3" t="s">
        <v>12</v>
      </c>
    </row>
    <row r="1486" spans="1:2" x14ac:dyDescent="0.45">
      <c r="A1486" s="1">
        <v>45681</v>
      </c>
      <c r="B1486" s="3" t="s">
        <v>13</v>
      </c>
    </row>
    <row r="1487" spans="1:2" x14ac:dyDescent="0.45">
      <c r="A1487" s="1">
        <v>45682</v>
      </c>
      <c r="B1487" s="3" t="s">
        <v>14</v>
      </c>
    </row>
    <row r="1488" spans="1:2" x14ac:dyDescent="0.45">
      <c r="A1488" s="1">
        <v>45683</v>
      </c>
      <c r="B1488" s="3" t="s">
        <v>15</v>
      </c>
    </row>
    <row r="1489" spans="1:2" x14ac:dyDescent="0.45">
      <c r="A1489" s="1">
        <v>45684</v>
      </c>
      <c r="B1489" s="3" t="s">
        <v>16</v>
      </c>
    </row>
    <row r="1490" spans="1:2" x14ac:dyDescent="0.45">
      <c r="A1490" s="1">
        <v>45685</v>
      </c>
      <c r="B1490" s="3" t="s">
        <v>11</v>
      </c>
    </row>
    <row r="1491" spans="1:2" x14ac:dyDescent="0.45">
      <c r="A1491" s="1">
        <v>45686</v>
      </c>
      <c r="B1491" s="3" t="s">
        <v>14</v>
      </c>
    </row>
    <row r="1492" spans="1:2" x14ac:dyDescent="0.45">
      <c r="A1492" s="1">
        <v>45687</v>
      </c>
      <c r="B1492" s="3" t="s">
        <v>15</v>
      </c>
    </row>
    <row r="1493" spans="1:2" x14ac:dyDescent="0.45">
      <c r="A1493" s="1">
        <v>45688</v>
      </c>
      <c r="B1493" s="3" t="s">
        <v>16</v>
      </c>
    </row>
    <row r="1494" spans="1:2" x14ac:dyDescent="0.45">
      <c r="A1494" s="1">
        <v>45689</v>
      </c>
      <c r="B1494" s="3" t="s">
        <v>11</v>
      </c>
    </row>
    <row r="1495" spans="1:2" x14ac:dyDescent="0.45">
      <c r="A1495" s="1">
        <v>45690</v>
      </c>
      <c r="B1495" s="3" t="s">
        <v>12</v>
      </c>
    </row>
    <row r="1496" spans="1:2" x14ac:dyDescent="0.45">
      <c r="A1496" s="1">
        <v>45691</v>
      </c>
      <c r="B1496" s="3" t="s">
        <v>13</v>
      </c>
    </row>
    <row r="1497" spans="1:2" x14ac:dyDescent="0.45">
      <c r="A1497" s="1">
        <v>45692</v>
      </c>
      <c r="B1497" s="3" t="s">
        <v>14</v>
      </c>
    </row>
    <row r="1498" spans="1:2" x14ac:dyDescent="0.45">
      <c r="A1498" s="1">
        <v>45693</v>
      </c>
      <c r="B1498" s="3" t="s">
        <v>15</v>
      </c>
    </row>
    <row r="1499" spans="1:2" x14ac:dyDescent="0.45">
      <c r="A1499" s="1">
        <v>45694</v>
      </c>
      <c r="B1499" s="3" t="s">
        <v>16</v>
      </c>
    </row>
    <row r="1500" spans="1:2" x14ac:dyDescent="0.45">
      <c r="A1500" s="1">
        <v>45695</v>
      </c>
      <c r="B1500" s="3" t="s">
        <v>11</v>
      </c>
    </row>
    <row r="1501" spans="1:2" x14ac:dyDescent="0.45">
      <c r="A1501" s="1">
        <v>45696</v>
      </c>
      <c r="B1501" s="3" t="s">
        <v>12</v>
      </c>
    </row>
    <row r="1502" spans="1:2" x14ac:dyDescent="0.45">
      <c r="A1502" s="1">
        <v>45697</v>
      </c>
      <c r="B1502" s="3" t="s">
        <v>13</v>
      </c>
    </row>
    <row r="1503" spans="1:2" x14ac:dyDescent="0.45">
      <c r="A1503" s="1">
        <v>45698</v>
      </c>
      <c r="B1503" s="3" t="s">
        <v>14</v>
      </c>
    </row>
    <row r="1504" spans="1:2" x14ac:dyDescent="0.45">
      <c r="A1504" s="1">
        <v>45699</v>
      </c>
      <c r="B1504" s="3" t="s">
        <v>15</v>
      </c>
    </row>
    <row r="1505" spans="1:2" x14ac:dyDescent="0.45">
      <c r="A1505" s="1">
        <v>45700</v>
      </c>
      <c r="B1505" s="3" t="s">
        <v>16</v>
      </c>
    </row>
    <row r="1506" spans="1:2" x14ac:dyDescent="0.45">
      <c r="A1506" s="1">
        <v>45701</v>
      </c>
      <c r="B1506" s="3" t="s">
        <v>11</v>
      </c>
    </row>
    <row r="1507" spans="1:2" x14ac:dyDescent="0.45">
      <c r="A1507" s="1">
        <v>45702</v>
      </c>
      <c r="B1507" s="3" t="s">
        <v>12</v>
      </c>
    </row>
    <row r="1508" spans="1:2" x14ac:dyDescent="0.45">
      <c r="A1508" s="1">
        <v>45703</v>
      </c>
      <c r="B1508" s="3" t="s">
        <v>13</v>
      </c>
    </row>
    <row r="1509" spans="1:2" x14ac:dyDescent="0.45">
      <c r="A1509" s="1">
        <v>45704</v>
      </c>
      <c r="B1509" s="3" t="s">
        <v>14</v>
      </c>
    </row>
    <row r="1510" spans="1:2" x14ac:dyDescent="0.45">
      <c r="A1510" s="1">
        <v>45705</v>
      </c>
      <c r="B1510" s="3" t="s">
        <v>15</v>
      </c>
    </row>
    <row r="1511" spans="1:2" x14ac:dyDescent="0.45">
      <c r="A1511" s="1">
        <v>45706</v>
      </c>
      <c r="B1511" s="3" t="s">
        <v>16</v>
      </c>
    </row>
    <row r="1512" spans="1:2" x14ac:dyDescent="0.45">
      <c r="A1512" s="1">
        <v>45707</v>
      </c>
      <c r="B1512" s="3" t="s">
        <v>11</v>
      </c>
    </row>
    <row r="1513" spans="1:2" x14ac:dyDescent="0.45">
      <c r="A1513" s="1">
        <v>45708</v>
      </c>
      <c r="B1513" s="3" t="s">
        <v>12</v>
      </c>
    </row>
    <row r="1514" spans="1:2" x14ac:dyDescent="0.45">
      <c r="A1514" s="1">
        <v>45709</v>
      </c>
      <c r="B1514" s="3" t="s">
        <v>13</v>
      </c>
    </row>
    <row r="1515" spans="1:2" x14ac:dyDescent="0.45">
      <c r="A1515" s="1">
        <v>45710</v>
      </c>
      <c r="B1515" s="3" t="s">
        <v>14</v>
      </c>
    </row>
    <row r="1516" spans="1:2" x14ac:dyDescent="0.45">
      <c r="A1516" s="1">
        <v>45711</v>
      </c>
      <c r="B1516" s="3" t="s">
        <v>15</v>
      </c>
    </row>
    <row r="1517" spans="1:2" x14ac:dyDescent="0.45">
      <c r="A1517" s="1">
        <v>45712</v>
      </c>
      <c r="B1517" s="3" t="s">
        <v>16</v>
      </c>
    </row>
    <row r="1518" spans="1:2" x14ac:dyDescent="0.45">
      <c r="A1518" s="1">
        <v>45713</v>
      </c>
      <c r="B1518" s="3" t="s">
        <v>11</v>
      </c>
    </row>
    <row r="1519" spans="1:2" x14ac:dyDescent="0.45">
      <c r="A1519" s="1">
        <v>45714</v>
      </c>
      <c r="B1519" s="3" t="s">
        <v>12</v>
      </c>
    </row>
    <row r="1520" spans="1:2" x14ac:dyDescent="0.45">
      <c r="A1520" s="1">
        <v>45715</v>
      </c>
      <c r="B1520" s="3" t="s">
        <v>13</v>
      </c>
    </row>
    <row r="1521" spans="1:2" x14ac:dyDescent="0.45">
      <c r="A1521" s="1">
        <v>45716</v>
      </c>
      <c r="B1521" s="3" t="s">
        <v>15</v>
      </c>
    </row>
    <row r="1522" spans="1:2" x14ac:dyDescent="0.45">
      <c r="A1522" s="1">
        <v>45717</v>
      </c>
      <c r="B1522" s="3" t="s">
        <v>16</v>
      </c>
    </row>
    <row r="1523" spans="1:2" x14ac:dyDescent="0.45">
      <c r="A1523" s="1">
        <v>45718</v>
      </c>
      <c r="B1523" s="3" t="s">
        <v>11</v>
      </c>
    </row>
    <row r="1524" spans="1:2" x14ac:dyDescent="0.45">
      <c r="A1524" s="1">
        <v>45719</v>
      </c>
      <c r="B1524" s="3" t="s">
        <v>12</v>
      </c>
    </row>
    <row r="1525" spans="1:2" x14ac:dyDescent="0.45">
      <c r="A1525" s="1">
        <v>45720</v>
      </c>
      <c r="B1525" s="3" t="s">
        <v>13</v>
      </c>
    </row>
    <row r="1526" spans="1:2" x14ac:dyDescent="0.45">
      <c r="A1526" s="1">
        <v>45721</v>
      </c>
      <c r="B1526" s="3" t="s">
        <v>14</v>
      </c>
    </row>
    <row r="1527" spans="1:2" x14ac:dyDescent="0.45">
      <c r="A1527" s="1">
        <v>45722</v>
      </c>
      <c r="B1527" s="3" t="s">
        <v>15</v>
      </c>
    </row>
    <row r="1528" spans="1:2" x14ac:dyDescent="0.45">
      <c r="A1528" s="1">
        <v>45723</v>
      </c>
      <c r="B1528" s="3" t="s">
        <v>16</v>
      </c>
    </row>
    <row r="1529" spans="1:2" x14ac:dyDescent="0.45">
      <c r="A1529" s="1">
        <v>45724</v>
      </c>
      <c r="B1529" s="3" t="s">
        <v>11</v>
      </c>
    </row>
    <row r="1530" spans="1:2" x14ac:dyDescent="0.45">
      <c r="A1530" s="1">
        <v>45725</v>
      </c>
      <c r="B1530" s="3" t="s">
        <v>12</v>
      </c>
    </row>
    <row r="1531" spans="1:2" x14ac:dyDescent="0.45">
      <c r="A1531" s="1">
        <v>45726</v>
      </c>
      <c r="B1531" s="3" t="s">
        <v>13</v>
      </c>
    </row>
    <row r="1532" spans="1:2" x14ac:dyDescent="0.45">
      <c r="A1532" s="1">
        <v>45727</v>
      </c>
      <c r="B1532" s="3" t="s">
        <v>14</v>
      </c>
    </row>
    <row r="1533" spans="1:2" x14ac:dyDescent="0.45">
      <c r="A1533" s="1">
        <v>45728</v>
      </c>
      <c r="B1533" s="3" t="s">
        <v>15</v>
      </c>
    </row>
    <row r="1534" spans="1:2" x14ac:dyDescent="0.45">
      <c r="A1534" s="1">
        <v>45729</v>
      </c>
      <c r="B1534" s="3" t="s">
        <v>16</v>
      </c>
    </row>
    <row r="1535" spans="1:2" x14ac:dyDescent="0.45">
      <c r="A1535" s="1">
        <v>45730</v>
      </c>
      <c r="B1535" s="3" t="s">
        <v>11</v>
      </c>
    </row>
    <row r="1536" spans="1:2" x14ac:dyDescent="0.45">
      <c r="A1536" s="1">
        <v>45731</v>
      </c>
      <c r="B1536" s="3" t="s">
        <v>12</v>
      </c>
    </row>
    <row r="1537" spans="1:2" x14ac:dyDescent="0.45">
      <c r="A1537" s="1">
        <v>45732</v>
      </c>
      <c r="B1537" s="3" t="s">
        <v>13</v>
      </c>
    </row>
    <row r="1538" spans="1:2" x14ac:dyDescent="0.45">
      <c r="A1538" s="1">
        <v>45733</v>
      </c>
      <c r="B1538" s="3" t="s">
        <v>14</v>
      </c>
    </row>
    <row r="1539" spans="1:2" x14ac:dyDescent="0.45">
      <c r="A1539" s="1">
        <v>45734</v>
      </c>
      <c r="B1539" s="3" t="s">
        <v>15</v>
      </c>
    </row>
    <row r="1540" spans="1:2" x14ac:dyDescent="0.45">
      <c r="A1540" s="1">
        <v>45735</v>
      </c>
      <c r="B1540" s="3" t="s">
        <v>16</v>
      </c>
    </row>
    <row r="1541" spans="1:2" x14ac:dyDescent="0.45">
      <c r="A1541" s="1">
        <v>45736</v>
      </c>
      <c r="B1541" s="3" t="s">
        <v>11</v>
      </c>
    </row>
    <row r="1542" spans="1:2" x14ac:dyDescent="0.45">
      <c r="A1542" s="1">
        <v>45737</v>
      </c>
      <c r="B1542" s="3" t="s">
        <v>12</v>
      </c>
    </row>
    <row r="1543" spans="1:2" x14ac:dyDescent="0.45">
      <c r="A1543" s="1">
        <v>45738</v>
      </c>
      <c r="B1543" s="3" t="s">
        <v>13</v>
      </c>
    </row>
    <row r="1544" spans="1:2" x14ac:dyDescent="0.45">
      <c r="A1544" s="1">
        <v>45739</v>
      </c>
      <c r="B1544" s="3" t="s">
        <v>14</v>
      </c>
    </row>
    <row r="1545" spans="1:2" x14ac:dyDescent="0.45">
      <c r="A1545" s="1">
        <v>45740</v>
      </c>
      <c r="B1545" s="3" t="s">
        <v>15</v>
      </c>
    </row>
    <row r="1546" spans="1:2" x14ac:dyDescent="0.45">
      <c r="A1546" s="1">
        <v>45741</v>
      </c>
      <c r="B1546" s="3" t="s">
        <v>16</v>
      </c>
    </row>
    <row r="1547" spans="1:2" x14ac:dyDescent="0.45">
      <c r="A1547" s="1">
        <v>45742</v>
      </c>
      <c r="B1547" s="3" t="s">
        <v>11</v>
      </c>
    </row>
    <row r="1548" spans="1:2" x14ac:dyDescent="0.45">
      <c r="A1548" s="1">
        <v>45743</v>
      </c>
      <c r="B1548" s="3" t="s">
        <v>12</v>
      </c>
    </row>
    <row r="1549" spans="1:2" x14ac:dyDescent="0.45">
      <c r="A1549" s="1">
        <v>45744</v>
      </c>
      <c r="B1549" s="3" t="s">
        <v>13</v>
      </c>
    </row>
    <row r="1550" spans="1:2" x14ac:dyDescent="0.45">
      <c r="A1550" s="1">
        <v>45745</v>
      </c>
      <c r="B1550" s="3" t="s">
        <v>16</v>
      </c>
    </row>
    <row r="1551" spans="1:2" x14ac:dyDescent="0.45">
      <c r="A1551" s="1">
        <v>45746</v>
      </c>
      <c r="B1551" s="3" t="s">
        <v>11</v>
      </c>
    </row>
    <row r="1552" spans="1:2" x14ac:dyDescent="0.45">
      <c r="A1552" s="1">
        <v>45747</v>
      </c>
      <c r="B1552" s="3" t="s">
        <v>12</v>
      </c>
    </row>
    <row r="1553" spans="1:2" x14ac:dyDescent="0.45">
      <c r="A1553" s="1">
        <v>45748</v>
      </c>
      <c r="B1553" s="3" t="s">
        <v>13</v>
      </c>
    </row>
    <row r="1554" spans="1:2" x14ac:dyDescent="0.45">
      <c r="A1554" s="1">
        <v>45749</v>
      </c>
      <c r="B1554" s="3" t="s">
        <v>14</v>
      </c>
    </row>
    <row r="1555" spans="1:2" x14ac:dyDescent="0.45">
      <c r="A1555" s="1">
        <v>45750</v>
      </c>
      <c r="B1555" s="3" t="s">
        <v>15</v>
      </c>
    </row>
    <row r="1556" spans="1:2" x14ac:dyDescent="0.45">
      <c r="A1556" s="1">
        <v>45751</v>
      </c>
      <c r="B1556" s="3" t="s">
        <v>16</v>
      </c>
    </row>
    <row r="1557" spans="1:2" x14ac:dyDescent="0.45">
      <c r="A1557" s="1">
        <v>45752</v>
      </c>
      <c r="B1557" s="3" t="s">
        <v>11</v>
      </c>
    </row>
    <row r="1558" spans="1:2" x14ac:dyDescent="0.45">
      <c r="A1558" s="1">
        <v>45753</v>
      </c>
      <c r="B1558" s="3" t="s">
        <v>12</v>
      </c>
    </row>
    <row r="1559" spans="1:2" x14ac:dyDescent="0.45">
      <c r="A1559" s="1">
        <v>45754</v>
      </c>
      <c r="B1559" s="3" t="s">
        <v>13</v>
      </c>
    </row>
    <row r="1560" spans="1:2" x14ac:dyDescent="0.45">
      <c r="A1560" s="1">
        <v>45755</v>
      </c>
      <c r="B1560" s="3" t="s">
        <v>14</v>
      </c>
    </row>
    <row r="1561" spans="1:2" x14ac:dyDescent="0.45">
      <c r="A1561" s="1">
        <v>45756</v>
      </c>
      <c r="B1561" s="3" t="s">
        <v>15</v>
      </c>
    </row>
    <row r="1562" spans="1:2" x14ac:dyDescent="0.45">
      <c r="A1562" s="1">
        <v>45757</v>
      </c>
      <c r="B1562" s="3" t="s">
        <v>16</v>
      </c>
    </row>
    <row r="1563" spans="1:2" x14ac:dyDescent="0.45">
      <c r="A1563" s="1">
        <v>45758</v>
      </c>
      <c r="B1563" s="3" t="s">
        <v>11</v>
      </c>
    </row>
    <row r="1564" spans="1:2" x14ac:dyDescent="0.45">
      <c r="A1564" s="1">
        <v>45759</v>
      </c>
      <c r="B1564" s="3" t="s">
        <v>12</v>
      </c>
    </row>
    <row r="1565" spans="1:2" x14ac:dyDescent="0.45">
      <c r="A1565" s="1">
        <v>45760</v>
      </c>
      <c r="B1565" s="3" t="s">
        <v>13</v>
      </c>
    </row>
    <row r="1566" spans="1:2" x14ac:dyDescent="0.45">
      <c r="A1566" s="1">
        <v>45761</v>
      </c>
      <c r="B1566" s="3" t="s">
        <v>14</v>
      </c>
    </row>
    <row r="1567" spans="1:2" x14ac:dyDescent="0.45">
      <c r="A1567" s="1">
        <v>45762</v>
      </c>
      <c r="B1567" s="3" t="s">
        <v>15</v>
      </c>
    </row>
    <row r="1568" spans="1:2" x14ac:dyDescent="0.45">
      <c r="A1568" s="1">
        <v>45763</v>
      </c>
      <c r="B1568" s="3" t="s">
        <v>16</v>
      </c>
    </row>
    <row r="1569" spans="1:2" x14ac:dyDescent="0.45">
      <c r="A1569" s="1">
        <v>45764</v>
      </c>
      <c r="B1569" s="3" t="s">
        <v>11</v>
      </c>
    </row>
    <row r="1570" spans="1:2" x14ac:dyDescent="0.45">
      <c r="A1570" s="1">
        <v>45765</v>
      </c>
      <c r="B1570" s="3" t="s">
        <v>12</v>
      </c>
    </row>
    <row r="1571" spans="1:2" x14ac:dyDescent="0.45">
      <c r="A1571" s="1">
        <v>45766</v>
      </c>
      <c r="B1571" s="3" t="s">
        <v>13</v>
      </c>
    </row>
    <row r="1572" spans="1:2" x14ac:dyDescent="0.45">
      <c r="A1572" s="1">
        <v>45767</v>
      </c>
      <c r="B1572" s="3" t="s">
        <v>14</v>
      </c>
    </row>
    <row r="1573" spans="1:2" x14ac:dyDescent="0.45">
      <c r="A1573" s="1">
        <v>45768</v>
      </c>
      <c r="B1573" s="3" t="s">
        <v>15</v>
      </c>
    </row>
    <row r="1574" spans="1:2" x14ac:dyDescent="0.45">
      <c r="A1574" s="1">
        <v>45769</v>
      </c>
      <c r="B1574" s="3" t="s">
        <v>16</v>
      </c>
    </row>
    <row r="1575" spans="1:2" x14ac:dyDescent="0.45">
      <c r="A1575" s="1">
        <v>45770</v>
      </c>
      <c r="B1575" s="3" t="s">
        <v>11</v>
      </c>
    </row>
    <row r="1576" spans="1:2" x14ac:dyDescent="0.45">
      <c r="A1576" s="1">
        <v>45771</v>
      </c>
      <c r="B1576" s="3" t="s">
        <v>12</v>
      </c>
    </row>
    <row r="1577" spans="1:2" x14ac:dyDescent="0.45">
      <c r="A1577" s="1">
        <v>45772</v>
      </c>
      <c r="B1577" s="3" t="s">
        <v>13</v>
      </c>
    </row>
    <row r="1578" spans="1:2" x14ac:dyDescent="0.45">
      <c r="A1578" s="1">
        <v>45773</v>
      </c>
      <c r="B1578" s="3" t="s">
        <v>14</v>
      </c>
    </row>
    <row r="1579" spans="1:2" x14ac:dyDescent="0.45">
      <c r="A1579" s="1">
        <v>45774</v>
      </c>
      <c r="B1579" s="3" t="s">
        <v>15</v>
      </c>
    </row>
    <row r="1580" spans="1:2" x14ac:dyDescent="0.45">
      <c r="A1580" s="1">
        <v>45775</v>
      </c>
      <c r="B1580" s="3" t="s">
        <v>11</v>
      </c>
    </row>
    <row r="1581" spans="1:2" x14ac:dyDescent="0.45">
      <c r="A1581" s="1">
        <v>45776</v>
      </c>
      <c r="B1581" s="3" t="s">
        <v>12</v>
      </c>
    </row>
    <row r="1582" spans="1:2" x14ac:dyDescent="0.45">
      <c r="A1582" s="1">
        <v>45777</v>
      </c>
      <c r="B1582" s="3" t="s">
        <v>13</v>
      </c>
    </row>
    <row r="1583" spans="1:2" x14ac:dyDescent="0.45">
      <c r="A1583" s="1">
        <v>45778</v>
      </c>
      <c r="B1583" s="3" t="s">
        <v>14</v>
      </c>
    </row>
    <row r="1584" spans="1:2" x14ac:dyDescent="0.45">
      <c r="A1584" s="1">
        <v>45779</v>
      </c>
      <c r="B1584" s="3" t="s">
        <v>15</v>
      </c>
    </row>
    <row r="1585" spans="1:2" x14ac:dyDescent="0.45">
      <c r="A1585" s="1">
        <v>45780</v>
      </c>
      <c r="B1585" s="3" t="s">
        <v>16</v>
      </c>
    </row>
    <row r="1586" spans="1:2" x14ac:dyDescent="0.45">
      <c r="A1586" s="1">
        <v>45781</v>
      </c>
      <c r="B1586" s="3" t="s">
        <v>11</v>
      </c>
    </row>
    <row r="1587" spans="1:2" x14ac:dyDescent="0.45">
      <c r="A1587" s="1">
        <v>45782</v>
      </c>
      <c r="B1587" s="3" t="s">
        <v>12</v>
      </c>
    </row>
    <row r="1588" spans="1:2" x14ac:dyDescent="0.45">
      <c r="A1588" s="1">
        <v>45783</v>
      </c>
      <c r="B1588" s="3" t="s">
        <v>13</v>
      </c>
    </row>
    <row r="1589" spans="1:2" x14ac:dyDescent="0.45">
      <c r="A1589" s="1">
        <v>45784</v>
      </c>
      <c r="B1589" s="3" t="s">
        <v>14</v>
      </c>
    </row>
    <row r="1590" spans="1:2" x14ac:dyDescent="0.45">
      <c r="A1590" s="1">
        <v>45785</v>
      </c>
      <c r="B1590" s="3" t="s">
        <v>15</v>
      </c>
    </row>
    <row r="1591" spans="1:2" x14ac:dyDescent="0.45">
      <c r="A1591" s="1">
        <v>45786</v>
      </c>
      <c r="B1591" s="3" t="s">
        <v>16</v>
      </c>
    </row>
    <row r="1592" spans="1:2" x14ac:dyDescent="0.45">
      <c r="A1592" s="1">
        <v>45787</v>
      </c>
      <c r="B1592" s="3" t="s">
        <v>11</v>
      </c>
    </row>
    <row r="1593" spans="1:2" x14ac:dyDescent="0.45">
      <c r="A1593" s="1">
        <v>45788</v>
      </c>
      <c r="B1593" s="3" t="s">
        <v>12</v>
      </c>
    </row>
    <row r="1594" spans="1:2" x14ac:dyDescent="0.45">
      <c r="A1594" s="1">
        <v>45789</v>
      </c>
      <c r="B1594" s="3" t="s">
        <v>13</v>
      </c>
    </row>
    <row r="1595" spans="1:2" x14ac:dyDescent="0.45">
      <c r="A1595" s="1">
        <v>45790</v>
      </c>
      <c r="B1595" s="3" t="s">
        <v>14</v>
      </c>
    </row>
    <row r="1596" spans="1:2" x14ac:dyDescent="0.45">
      <c r="A1596" s="1">
        <v>45791</v>
      </c>
      <c r="B1596" s="3" t="s">
        <v>15</v>
      </c>
    </row>
    <row r="1597" spans="1:2" x14ac:dyDescent="0.45">
      <c r="A1597" s="1">
        <v>45792</v>
      </c>
      <c r="B1597" s="3" t="s">
        <v>16</v>
      </c>
    </row>
    <row r="1598" spans="1:2" x14ac:dyDescent="0.45">
      <c r="A1598" s="1">
        <v>45793</v>
      </c>
      <c r="B1598" s="3" t="s">
        <v>11</v>
      </c>
    </row>
    <row r="1599" spans="1:2" x14ac:dyDescent="0.45">
      <c r="A1599" s="1">
        <v>45794</v>
      </c>
      <c r="B1599" s="3" t="s">
        <v>12</v>
      </c>
    </row>
    <row r="1600" spans="1:2" x14ac:dyDescent="0.45">
      <c r="A1600" s="1">
        <v>45795</v>
      </c>
      <c r="B1600" s="3" t="s">
        <v>13</v>
      </c>
    </row>
    <row r="1601" spans="1:2" x14ac:dyDescent="0.45">
      <c r="A1601" s="1">
        <v>45796</v>
      </c>
      <c r="B1601" s="3" t="s">
        <v>14</v>
      </c>
    </row>
    <row r="1602" spans="1:2" x14ac:dyDescent="0.45">
      <c r="A1602" s="1">
        <v>45797</v>
      </c>
      <c r="B1602" s="3" t="s">
        <v>15</v>
      </c>
    </row>
    <row r="1603" spans="1:2" x14ac:dyDescent="0.45">
      <c r="A1603" s="1">
        <v>45798</v>
      </c>
      <c r="B1603" s="3" t="s">
        <v>16</v>
      </c>
    </row>
    <row r="1604" spans="1:2" x14ac:dyDescent="0.45">
      <c r="A1604" s="1">
        <v>45799</v>
      </c>
      <c r="B1604" s="3" t="s">
        <v>11</v>
      </c>
    </row>
    <row r="1605" spans="1:2" x14ac:dyDescent="0.45">
      <c r="A1605" s="1">
        <v>45800</v>
      </c>
      <c r="B1605" s="3" t="s">
        <v>12</v>
      </c>
    </row>
    <row r="1606" spans="1:2" x14ac:dyDescent="0.45">
      <c r="A1606" s="1">
        <v>45801</v>
      </c>
      <c r="B1606" s="3" t="s">
        <v>13</v>
      </c>
    </row>
    <row r="1607" spans="1:2" x14ac:dyDescent="0.45">
      <c r="A1607" s="1">
        <v>45802</v>
      </c>
      <c r="B1607" s="3" t="s">
        <v>14</v>
      </c>
    </row>
    <row r="1608" spans="1:2" x14ac:dyDescent="0.45">
      <c r="A1608" s="1">
        <v>45803</v>
      </c>
      <c r="B1608" s="3" t="s">
        <v>15</v>
      </c>
    </row>
    <row r="1609" spans="1:2" x14ac:dyDescent="0.45">
      <c r="A1609" s="1">
        <v>45804</v>
      </c>
      <c r="B1609" s="3" t="s">
        <v>12</v>
      </c>
    </row>
    <row r="1610" spans="1:2" x14ac:dyDescent="0.45">
      <c r="A1610" s="1">
        <v>45805</v>
      </c>
      <c r="B1610" s="3" t="s">
        <v>13</v>
      </c>
    </row>
    <row r="1611" spans="1:2" x14ac:dyDescent="0.45">
      <c r="A1611" s="1">
        <v>45806</v>
      </c>
      <c r="B1611" s="3" t="s">
        <v>14</v>
      </c>
    </row>
    <row r="1612" spans="1:2" x14ac:dyDescent="0.45">
      <c r="A1612" s="1">
        <v>45807</v>
      </c>
      <c r="B1612" s="3" t="s">
        <v>15</v>
      </c>
    </row>
    <row r="1613" spans="1:2" x14ac:dyDescent="0.45">
      <c r="A1613" s="1">
        <v>45808</v>
      </c>
      <c r="B1613" s="3" t="s">
        <v>16</v>
      </c>
    </row>
    <row r="1614" spans="1:2" x14ac:dyDescent="0.45">
      <c r="A1614" s="1">
        <v>45809</v>
      </c>
      <c r="B1614" s="3" t="s">
        <v>11</v>
      </c>
    </row>
    <row r="1615" spans="1:2" x14ac:dyDescent="0.45">
      <c r="A1615" s="1">
        <v>45810</v>
      </c>
      <c r="B1615" s="3" t="s">
        <v>12</v>
      </c>
    </row>
    <row r="1616" spans="1:2" x14ac:dyDescent="0.45">
      <c r="A1616" s="1">
        <v>45811</v>
      </c>
      <c r="B1616" s="3" t="s">
        <v>13</v>
      </c>
    </row>
    <row r="1617" spans="1:2" x14ac:dyDescent="0.45">
      <c r="A1617" s="1">
        <v>45812</v>
      </c>
      <c r="B1617" s="3" t="s">
        <v>14</v>
      </c>
    </row>
    <row r="1618" spans="1:2" x14ac:dyDescent="0.45">
      <c r="A1618" s="1">
        <v>45813</v>
      </c>
      <c r="B1618" s="3" t="s">
        <v>15</v>
      </c>
    </row>
    <row r="1619" spans="1:2" x14ac:dyDescent="0.45">
      <c r="A1619" s="1">
        <v>45814</v>
      </c>
      <c r="B1619" s="3" t="s">
        <v>16</v>
      </c>
    </row>
    <row r="1620" spans="1:2" x14ac:dyDescent="0.45">
      <c r="A1620" s="1">
        <v>45815</v>
      </c>
      <c r="B1620" s="3" t="s">
        <v>11</v>
      </c>
    </row>
    <row r="1621" spans="1:2" x14ac:dyDescent="0.45">
      <c r="A1621" s="1">
        <v>45816</v>
      </c>
      <c r="B1621" s="3" t="s">
        <v>12</v>
      </c>
    </row>
    <row r="1622" spans="1:2" x14ac:dyDescent="0.45">
      <c r="A1622" s="1">
        <v>45817</v>
      </c>
      <c r="B1622" s="3" t="s">
        <v>13</v>
      </c>
    </row>
    <row r="1623" spans="1:2" x14ac:dyDescent="0.45">
      <c r="A1623" s="1">
        <v>45818</v>
      </c>
      <c r="B1623" s="3" t="s">
        <v>14</v>
      </c>
    </row>
    <row r="1624" spans="1:2" x14ac:dyDescent="0.45">
      <c r="A1624" s="1">
        <v>45819</v>
      </c>
      <c r="B1624" s="3" t="s">
        <v>15</v>
      </c>
    </row>
    <row r="1625" spans="1:2" x14ac:dyDescent="0.45">
      <c r="A1625" s="1">
        <v>45820</v>
      </c>
      <c r="B1625" s="3" t="s">
        <v>16</v>
      </c>
    </row>
    <row r="1626" spans="1:2" x14ac:dyDescent="0.45">
      <c r="A1626" s="1">
        <v>45821</v>
      </c>
      <c r="B1626" s="3" t="s">
        <v>11</v>
      </c>
    </row>
    <row r="1627" spans="1:2" x14ac:dyDescent="0.45">
      <c r="A1627" s="1">
        <v>45822</v>
      </c>
      <c r="B1627" s="3" t="s">
        <v>12</v>
      </c>
    </row>
    <row r="1628" spans="1:2" x14ac:dyDescent="0.45">
      <c r="A1628" s="1">
        <v>45823</v>
      </c>
      <c r="B1628" s="3" t="s">
        <v>13</v>
      </c>
    </row>
    <row r="1629" spans="1:2" x14ac:dyDescent="0.45">
      <c r="A1629" s="1">
        <v>45824</v>
      </c>
      <c r="B1629" s="3" t="s">
        <v>14</v>
      </c>
    </row>
    <row r="1630" spans="1:2" x14ac:dyDescent="0.45">
      <c r="A1630" s="1">
        <v>45825</v>
      </c>
      <c r="B1630" s="3" t="s">
        <v>15</v>
      </c>
    </row>
    <row r="1631" spans="1:2" x14ac:dyDescent="0.45">
      <c r="A1631" s="1">
        <v>45826</v>
      </c>
      <c r="B1631" s="3" t="s">
        <v>16</v>
      </c>
    </row>
    <row r="1632" spans="1:2" x14ac:dyDescent="0.45">
      <c r="A1632" s="1">
        <v>45827</v>
      </c>
      <c r="B1632" s="3" t="s">
        <v>11</v>
      </c>
    </row>
    <row r="1633" spans="1:2" x14ac:dyDescent="0.45">
      <c r="A1633" s="1">
        <v>45828</v>
      </c>
      <c r="B1633" s="3" t="s">
        <v>12</v>
      </c>
    </row>
    <row r="1634" spans="1:2" x14ac:dyDescent="0.45">
      <c r="A1634" s="1">
        <v>45829</v>
      </c>
      <c r="B1634" s="3" t="s">
        <v>13</v>
      </c>
    </row>
    <row r="1635" spans="1:2" x14ac:dyDescent="0.45">
      <c r="A1635" s="1">
        <v>45830</v>
      </c>
      <c r="B1635" s="3" t="s">
        <v>14</v>
      </c>
    </row>
    <row r="1636" spans="1:2" x14ac:dyDescent="0.45">
      <c r="A1636" s="1">
        <v>45831</v>
      </c>
      <c r="B1636" s="3" t="s">
        <v>15</v>
      </c>
    </row>
    <row r="1637" spans="1:2" x14ac:dyDescent="0.45">
      <c r="A1637" s="1">
        <v>45832</v>
      </c>
      <c r="B1637" s="3" t="s">
        <v>16</v>
      </c>
    </row>
    <row r="1638" spans="1:2" x14ac:dyDescent="0.45">
      <c r="A1638" s="1">
        <v>45833</v>
      </c>
      <c r="B1638" s="3" t="s">
        <v>13</v>
      </c>
    </row>
    <row r="1639" spans="1:2" x14ac:dyDescent="0.45">
      <c r="A1639" s="1">
        <v>45834</v>
      </c>
      <c r="B1639" s="3" t="s">
        <v>14</v>
      </c>
    </row>
    <row r="1640" spans="1:2" x14ac:dyDescent="0.45">
      <c r="A1640" s="1">
        <v>45835</v>
      </c>
      <c r="B1640" s="3" t="s">
        <v>15</v>
      </c>
    </row>
    <row r="1641" spans="1:2" x14ac:dyDescent="0.45">
      <c r="A1641" s="1">
        <v>45836</v>
      </c>
      <c r="B1641" s="3" t="s">
        <v>16</v>
      </c>
    </row>
    <row r="1642" spans="1:2" x14ac:dyDescent="0.45">
      <c r="A1642" s="1">
        <v>45837</v>
      </c>
      <c r="B1642" s="3" t="s">
        <v>11</v>
      </c>
    </row>
    <row r="1643" spans="1:2" x14ac:dyDescent="0.45">
      <c r="A1643" s="1">
        <v>45838</v>
      </c>
      <c r="B1643" s="3" t="s">
        <v>12</v>
      </c>
    </row>
    <row r="1644" spans="1:2" x14ac:dyDescent="0.45">
      <c r="A1644" s="1">
        <v>45839</v>
      </c>
      <c r="B1644" s="3" t="s">
        <v>13</v>
      </c>
    </row>
    <row r="1645" spans="1:2" x14ac:dyDescent="0.45">
      <c r="A1645" s="1">
        <v>45840</v>
      </c>
      <c r="B1645" s="3" t="s">
        <v>14</v>
      </c>
    </row>
    <row r="1646" spans="1:2" x14ac:dyDescent="0.45">
      <c r="A1646" s="1">
        <v>45841</v>
      </c>
      <c r="B1646" s="3" t="s">
        <v>15</v>
      </c>
    </row>
    <row r="1647" spans="1:2" x14ac:dyDescent="0.45">
      <c r="A1647" s="1">
        <v>45842</v>
      </c>
      <c r="B1647" s="3" t="s">
        <v>16</v>
      </c>
    </row>
    <row r="1648" spans="1:2" x14ac:dyDescent="0.45">
      <c r="A1648" s="1">
        <v>45843</v>
      </c>
      <c r="B1648" s="3" t="s">
        <v>11</v>
      </c>
    </row>
    <row r="1649" spans="1:2" x14ac:dyDescent="0.45">
      <c r="A1649" s="1">
        <v>45844</v>
      </c>
      <c r="B1649" s="3" t="s">
        <v>12</v>
      </c>
    </row>
    <row r="1650" spans="1:2" x14ac:dyDescent="0.45">
      <c r="A1650" s="1">
        <v>45845</v>
      </c>
      <c r="B1650" s="3" t="s">
        <v>13</v>
      </c>
    </row>
    <row r="1651" spans="1:2" x14ac:dyDescent="0.45">
      <c r="A1651" s="1">
        <v>45846</v>
      </c>
      <c r="B1651" s="3" t="s">
        <v>14</v>
      </c>
    </row>
    <row r="1652" spans="1:2" x14ac:dyDescent="0.45">
      <c r="A1652" s="1">
        <v>45847</v>
      </c>
      <c r="B1652" s="3" t="s">
        <v>15</v>
      </c>
    </row>
    <row r="1653" spans="1:2" x14ac:dyDescent="0.45">
      <c r="A1653" s="1">
        <v>45848</v>
      </c>
      <c r="B1653" s="3" t="s">
        <v>16</v>
      </c>
    </row>
    <row r="1654" spans="1:2" x14ac:dyDescent="0.45">
      <c r="A1654" s="1">
        <v>45849</v>
      </c>
      <c r="B1654" s="3" t="s">
        <v>11</v>
      </c>
    </row>
    <row r="1655" spans="1:2" x14ac:dyDescent="0.45">
      <c r="A1655" s="1">
        <v>45850</v>
      </c>
      <c r="B1655" s="3" t="s">
        <v>12</v>
      </c>
    </row>
    <row r="1656" spans="1:2" x14ac:dyDescent="0.45">
      <c r="A1656" s="1">
        <v>45851</v>
      </c>
      <c r="B1656" s="3" t="s">
        <v>13</v>
      </c>
    </row>
    <row r="1657" spans="1:2" x14ac:dyDescent="0.45">
      <c r="A1657" s="1">
        <v>45852</v>
      </c>
      <c r="B1657" s="3" t="s">
        <v>14</v>
      </c>
    </row>
    <row r="1658" spans="1:2" x14ac:dyDescent="0.45">
      <c r="A1658" s="1">
        <v>45853</v>
      </c>
      <c r="B1658" s="3" t="s">
        <v>15</v>
      </c>
    </row>
    <row r="1659" spans="1:2" x14ac:dyDescent="0.45">
      <c r="A1659" s="1">
        <v>45854</v>
      </c>
      <c r="B1659" s="3" t="s">
        <v>16</v>
      </c>
    </row>
    <row r="1660" spans="1:2" x14ac:dyDescent="0.45">
      <c r="A1660" s="1">
        <v>45855</v>
      </c>
      <c r="B1660" s="3" t="s">
        <v>11</v>
      </c>
    </row>
    <row r="1661" spans="1:2" x14ac:dyDescent="0.45">
      <c r="A1661" s="1">
        <v>45856</v>
      </c>
      <c r="B1661" s="3" t="s">
        <v>12</v>
      </c>
    </row>
    <row r="1662" spans="1:2" x14ac:dyDescent="0.45">
      <c r="A1662" s="1">
        <v>45857</v>
      </c>
      <c r="B1662" s="3" t="s">
        <v>13</v>
      </c>
    </row>
    <row r="1663" spans="1:2" x14ac:dyDescent="0.45">
      <c r="A1663" s="1">
        <v>45858</v>
      </c>
      <c r="B1663" s="3" t="s">
        <v>14</v>
      </c>
    </row>
    <row r="1664" spans="1:2" x14ac:dyDescent="0.45">
      <c r="A1664" s="1">
        <v>45859</v>
      </c>
      <c r="B1664" s="3" t="s">
        <v>15</v>
      </c>
    </row>
    <row r="1665" spans="1:2" x14ac:dyDescent="0.45">
      <c r="A1665" s="1">
        <v>45860</v>
      </c>
      <c r="B1665" s="3" t="s">
        <v>16</v>
      </c>
    </row>
    <row r="1666" spans="1:2" x14ac:dyDescent="0.45">
      <c r="A1666" s="1">
        <v>45861</v>
      </c>
      <c r="B1666" s="3" t="s">
        <v>11</v>
      </c>
    </row>
    <row r="1667" spans="1:2" x14ac:dyDescent="0.45">
      <c r="A1667" s="1">
        <v>45862</v>
      </c>
      <c r="B1667" s="3" t="s">
        <v>12</v>
      </c>
    </row>
    <row r="1668" spans="1:2" x14ac:dyDescent="0.45">
      <c r="A1668" s="1">
        <v>45863</v>
      </c>
      <c r="B1668" s="3" t="s">
        <v>13</v>
      </c>
    </row>
    <row r="1669" spans="1:2" x14ac:dyDescent="0.45">
      <c r="A1669" s="1">
        <v>45864</v>
      </c>
      <c r="B1669" s="3" t="s">
        <v>14</v>
      </c>
    </row>
    <row r="1670" spans="1:2" x14ac:dyDescent="0.45">
      <c r="A1670" s="1">
        <v>45865</v>
      </c>
      <c r="B1670" s="3" t="s">
        <v>15</v>
      </c>
    </row>
    <row r="1671" spans="1:2" x14ac:dyDescent="0.45">
      <c r="A1671" s="1">
        <v>45866</v>
      </c>
      <c r="B1671" s="3" t="s">
        <v>16</v>
      </c>
    </row>
    <row r="1672" spans="1:2" x14ac:dyDescent="0.45">
      <c r="A1672" s="1">
        <v>45867</v>
      </c>
      <c r="B1672" s="3" t="s">
        <v>11</v>
      </c>
    </row>
    <row r="1673" spans="1:2" x14ac:dyDescent="0.45">
      <c r="A1673" s="1">
        <v>45868</v>
      </c>
      <c r="B1673" s="3" t="s">
        <v>12</v>
      </c>
    </row>
    <row r="1674" spans="1:2" x14ac:dyDescent="0.45">
      <c r="A1674" s="1">
        <v>45869</v>
      </c>
      <c r="B1674" s="3" t="s">
        <v>13</v>
      </c>
    </row>
    <row r="1675" spans="1:2" x14ac:dyDescent="0.45">
      <c r="A1675" s="1">
        <v>45870</v>
      </c>
      <c r="B1675" s="3" t="s">
        <v>14</v>
      </c>
    </row>
    <row r="1676" spans="1:2" x14ac:dyDescent="0.45">
      <c r="A1676" s="1">
        <v>45871</v>
      </c>
      <c r="B1676" s="3" t="s">
        <v>15</v>
      </c>
    </row>
    <row r="1677" spans="1:2" x14ac:dyDescent="0.45">
      <c r="A1677" s="1">
        <v>45872</v>
      </c>
      <c r="B1677" s="3" t="s">
        <v>16</v>
      </c>
    </row>
    <row r="1678" spans="1:2" x14ac:dyDescent="0.45">
      <c r="A1678" s="1">
        <v>45873</v>
      </c>
      <c r="B1678" s="3" t="s">
        <v>11</v>
      </c>
    </row>
    <row r="1679" spans="1:2" x14ac:dyDescent="0.45">
      <c r="A1679" s="1">
        <v>45874</v>
      </c>
      <c r="B1679" s="3" t="s">
        <v>12</v>
      </c>
    </row>
    <row r="1680" spans="1:2" x14ac:dyDescent="0.45">
      <c r="A1680" s="1">
        <v>45875</v>
      </c>
      <c r="B1680" s="3" t="s">
        <v>13</v>
      </c>
    </row>
    <row r="1681" spans="1:2" x14ac:dyDescent="0.45">
      <c r="A1681" s="1">
        <v>45876</v>
      </c>
      <c r="B1681" s="3" t="s">
        <v>14</v>
      </c>
    </row>
    <row r="1682" spans="1:2" x14ac:dyDescent="0.45">
      <c r="A1682" s="1">
        <v>45877</v>
      </c>
      <c r="B1682" s="3" t="s">
        <v>15</v>
      </c>
    </row>
    <row r="1683" spans="1:2" x14ac:dyDescent="0.45">
      <c r="A1683" s="1">
        <v>45878</v>
      </c>
      <c r="B1683" s="3" t="s">
        <v>16</v>
      </c>
    </row>
    <row r="1684" spans="1:2" x14ac:dyDescent="0.45">
      <c r="A1684" s="1">
        <v>45879</v>
      </c>
      <c r="B1684" s="3" t="s">
        <v>11</v>
      </c>
    </row>
    <row r="1685" spans="1:2" x14ac:dyDescent="0.45">
      <c r="A1685" s="1">
        <v>45880</v>
      </c>
      <c r="B1685" s="3" t="s">
        <v>12</v>
      </c>
    </row>
    <row r="1686" spans="1:2" x14ac:dyDescent="0.45">
      <c r="A1686" s="1">
        <v>45881</v>
      </c>
      <c r="B1686" s="3" t="s">
        <v>13</v>
      </c>
    </row>
    <row r="1687" spans="1:2" x14ac:dyDescent="0.45">
      <c r="A1687" s="1">
        <v>45882</v>
      </c>
      <c r="B1687" s="3" t="s">
        <v>14</v>
      </c>
    </row>
    <row r="1688" spans="1:2" x14ac:dyDescent="0.45">
      <c r="A1688" s="1">
        <v>45883</v>
      </c>
      <c r="B1688" s="3" t="s">
        <v>15</v>
      </c>
    </row>
    <row r="1689" spans="1:2" x14ac:dyDescent="0.45">
      <c r="A1689" s="1">
        <v>45884</v>
      </c>
      <c r="B1689" s="3" t="s">
        <v>16</v>
      </c>
    </row>
    <row r="1690" spans="1:2" x14ac:dyDescent="0.45">
      <c r="A1690" s="1">
        <v>45885</v>
      </c>
      <c r="B1690" s="3" t="s">
        <v>11</v>
      </c>
    </row>
    <row r="1691" spans="1:2" x14ac:dyDescent="0.45">
      <c r="A1691" s="1">
        <v>45886</v>
      </c>
      <c r="B1691" s="3" t="s">
        <v>12</v>
      </c>
    </row>
    <row r="1692" spans="1:2" x14ac:dyDescent="0.45">
      <c r="A1692" s="1">
        <v>45887</v>
      </c>
      <c r="B1692" s="3" t="s">
        <v>13</v>
      </c>
    </row>
    <row r="1693" spans="1:2" x14ac:dyDescent="0.45">
      <c r="A1693" s="1">
        <v>45888</v>
      </c>
      <c r="B1693" s="3" t="s">
        <v>14</v>
      </c>
    </row>
    <row r="1694" spans="1:2" x14ac:dyDescent="0.45">
      <c r="A1694" s="1">
        <v>45889</v>
      </c>
      <c r="B1694" s="3" t="s">
        <v>15</v>
      </c>
    </row>
    <row r="1695" spans="1:2" x14ac:dyDescent="0.45">
      <c r="A1695" s="1">
        <v>45890</v>
      </c>
      <c r="B1695" s="3" t="s">
        <v>16</v>
      </c>
    </row>
    <row r="1696" spans="1:2" x14ac:dyDescent="0.45">
      <c r="A1696" s="1">
        <v>45891</v>
      </c>
      <c r="B1696" s="3" t="s">
        <v>11</v>
      </c>
    </row>
    <row r="1697" spans="1:2" x14ac:dyDescent="0.45">
      <c r="A1697" s="1">
        <v>45892</v>
      </c>
      <c r="B1697" s="3" t="s">
        <v>14</v>
      </c>
    </row>
    <row r="1698" spans="1:2" x14ac:dyDescent="0.45">
      <c r="A1698" s="1">
        <v>45893</v>
      </c>
      <c r="B1698" s="3" t="s">
        <v>15</v>
      </c>
    </row>
    <row r="1699" spans="1:2" x14ac:dyDescent="0.45">
      <c r="A1699" s="1">
        <v>45894</v>
      </c>
      <c r="B1699" s="3" t="s">
        <v>16</v>
      </c>
    </row>
    <row r="1700" spans="1:2" x14ac:dyDescent="0.45">
      <c r="A1700" s="1">
        <v>45895</v>
      </c>
      <c r="B1700" s="3" t="s">
        <v>11</v>
      </c>
    </row>
    <row r="1701" spans="1:2" x14ac:dyDescent="0.45">
      <c r="A1701" s="1">
        <v>45896</v>
      </c>
      <c r="B1701" s="3" t="s">
        <v>12</v>
      </c>
    </row>
    <row r="1702" spans="1:2" x14ac:dyDescent="0.45">
      <c r="A1702" s="1">
        <v>45897</v>
      </c>
      <c r="B1702" s="3" t="s">
        <v>13</v>
      </c>
    </row>
    <row r="1703" spans="1:2" x14ac:dyDescent="0.45">
      <c r="A1703" s="1">
        <v>45898</v>
      </c>
      <c r="B1703" s="3" t="s">
        <v>14</v>
      </c>
    </row>
    <row r="1704" spans="1:2" x14ac:dyDescent="0.45">
      <c r="A1704" s="1">
        <v>45899</v>
      </c>
      <c r="B1704" s="3" t="s">
        <v>15</v>
      </c>
    </row>
    <row r="1705" spans="1:2" x14ac:dyDescent="0.45">
      <c r="A1705" s="1">
        <v>45900</v>
      </c>
      <c r="B1705" s="3" t="s">
        <v>16</v>
      </c>
    </row>
    <row r="1706" spans="1:2" x14ac:dyDescent="0.45">
      <c r="A1706" s="1">
        <v>45901</v>
      </c>
      <c r="B1706" s="3" t="s">
        <v>11</v>
      </c>
    </row>
    <row r="1707" spans="1:2" x14ac:dyDescent="0.45">
      <c r="A1707" s="1">
        <v>45902</v>
      </c>
      <c r="B1707" s="3" t="s">
        <v>12</v>
      </c>
    </row>
    <row r="1708" spans="1:2" x14ac:dyDescent="0.45">
      <c r="A1708" s="1">
        <v>45903</v>
      </c>
      <c r="B1708" s="3" t="s">
        <v>13</v>
      </c>
    </row>
    <row r="1709" spans="1:2" x14ac:dyDescent="0.45">
      <c r="A1709" s="1">
        <v>45904</v>
      </c>
      <c r="B1709" s="3" t="s">
        <v>14</v>
      </c>
    </row>
    <row r="1710" spans="1:2" x14ac:dyDescent="0.45">
      <c r="A1710" s="1">
        <v>45905</v>
      </c>
      <c r="B1710" s="3" t="s">
        <v>15</v>
      </c>
    </row>
    <row r="1711" spans="1:2" x14ac:dyDescent="0.45">
      <c r="A1711" s="1">
        <v>45906</v>
      </c>
      <c r="B1711" s="3" t="s">
        <v>16</v>
      </c>
    </row>
    <row r="1712" spans="1:2" x14ac:dyDescent="0.45">
      <c r="A1712" s="1">
        <v>45907</v>
      </c>
      <c r="B1712" s="3" t="s">
        <v>11</v>
      </c>
    </row>
    <row r="1713" spans="1:2" x14ac:dyDescent="0.45">
      <c r="A1713" s="1">
        <v>45908</v>
      </c>
      <c r="B1713" s="3" t="s">
        <v>12</v>
      </c>
    </row>
    <row r="1714" spans="1:2" x14ac:dyDescent="0.45">
      <c r="A1714" s="1">
        <v>45909</v>
      </c>
      <c r="B1714" s="3" t="s">
        <v>13</v>
      </c>
    </row>
    <row r="1715" spans="1:2" x14ac:dyDescent="0.45">
      <c r="A1715" s="1">
        <v>45910</v>
      </c>
      <c r="B1715" s="3" t="s">
        <v>14</v>
      </c>
    </row>
    <row r="1716" spans="1:2" x14ac:dyDescent="0.45">
      <c r="A1716" s="1">
        <v>45911</v>
      </c>
      <c r="B1716" s="3" t="s">
        <v>15</v>
      </c>
    </row>
    <row r="1717" spans="1:2" x14ac:dyDescent="0.45">
      <c r="A1717" s="1">
        <v>45912</v>
      </c>
      <c r="B1717" s="3" t="s">
        <v>16</v>
      </c>
    </row>
    <row r="1718" spans="1:2" x14ac:dyDescent="0.45">
      <c r="A1718" s="1">
        <v>45913</v>
      </c>
      <c r="B1718" s="3" t="s">
        <v>11</v>
      </c>
    </row>
    <row r="1719" spans="1:2" x14ac:dyDescent="0.45">
      <c r="A1719" s="1">
        <v>45914</v>
      </c>
      <c r="B1719" s="3" t="s">
        <v>12</v>
      </c>
    </row>
    <row r="1720" spans="1:2" x14ac:dyDescent="0.45">
      <c r="A1720" s="1">
        <v>45915</v>
      </c>
      <c r="B1720" s="3" t="s">
        <v>13</v>
      </c>
    </row>
    <row r="1721" spans="1:2" x14ac:dyDescent="0.45">
      <c r="A1721" s="1">
        <v>45916</v>
      </c>
      <c r="B1721" s="3" t="s">
        <v>14</v>
      </c>
    </row>
    <row r="1722" spans="1:2" x14ac:dyDescent="0.45">
      <c r="A1722" s="1">
        <v>45917</v>
      </c>
      <c r="B1722" s="3" t="s">
        <v>15</v>
      </c>
    </row>
    <row r="1723" spans="1:2" x14ac:dyDescent="0.45">
      <c r="A1723" s="1">
        <v>45918</v>
      </c>
      <c r="B1723" s="3" t="s">
        <v>16</v>
      </c>
    </row>
    <row r="1724" spans="1:2" x14ac:dyDescent="0.45">
      <c r="A1724" s="1">
        <v>45919</v>
      </c>
      <c r="B1724" s="3" t="s">
        <v>11</v>
      </c>
    </row>
    <row r="1725" spans="1:2" x14ac:dyDescent="0.45">
      <c r="A1725" s="1">
        <v>45920</v>
      </c>
      <c r="B1725" s="3" t="s">
        <v>12</v>
      </c>
    </row>
    <row r="1726" spans="1:2" x14ac:dyDescent="0.45">
      <c r="A1726" s="1">
        <v>45921</v>
      </c>
      <c r="B1726" s="3" t="s">
        <v>13</v>
      </c>
    </row>
    <row r="1727" spans="1:2" x14ac:dyDescent="0.45">
      <c r="A1727" s="1">
        <v>45922</v>
      </c>
      <c r="B1727" s="3" t="s">
        <v>15</v>
      </c>
    </row>
    <row r="1728" spans="1:2" x14ac:dyDescent="0.45">
      <c r="A1728" s="1">
        <v>45923</v>
      </c>
      <c r="B1728" s="3" t="s">
        <v>16</v>
      </c>
    </row>
    <row r="1729" spans="1:2" x14ac:dyDescent="0.45">
      <c r="A1729" s="1">
        <v>45924</v>
      </c>
      <c r="B1729" s="3" t="s">
        <v>11</v>
      </c>
    </row>
    <row r="1730" spans="1:2" x14ac:dyDescent="0.45">
      <c r="A1730" s="1">
        <v>45925</v>
      </c>
      <c r="B1730" s="3" t="s">
        <v>12</v>
      </c>
    </row>
    <row r="1731" spans="1:2" x14ac:dyDescent="0.45">
      <c r="A1731" s="1">
        <v>45926</v>
      </c>
      <c r="B1731" s="3" t="s">
        <v>13</v>
      </c>
    </row>
    <row r="1732" spans="1:2" x14ac:dyDescent="0.45">
      <c r="A1732" s="1">
        <v>45927</v>
      </c>
      <c r="B1732" s="3" t="s">
        <v>14</v>
      </c>
    </row>
    <row r="1733" spans="1:2" x14ac:dyDescent="0.45">
      <c r="A1733" s="1">
        <v>45928</v>
      </c>
      <c r="B1733" s="3" t="s">
        <v>15</v>
      </c>
    </row>
    <row r="1734" spans="1:2" x14ac:dyDescent="0.45">
      <c r="A1734" s="1">
        <v>45929</v>
      </c>
      <c r="B1734" s="3" t="s">
        <v>16</v>
      </c>
    </row>
    <row r="1735" spans="1:2" x14ac:dyDescent="0.45">
      <c r="A1735" s="1">
        <v>45930</v>
      </c>
      <c r="B1735" s="3" t="s">
        <v>11</v>
      </c>
    </row>
    <row r="1736" spans="1:2" x14ac:dyDescent="0.45">
      <c r="A1736" s="1">
        <v>45931</v>
      </c>
      <c r="B1736" s="3" t="s">
        <v>12</v>
      </c>
    </row>
    <row r="1737" spans="1:2" x14ac:dyDescent="0.45">
      <c r="A1737" s="1">
        <v>45932</v>
      </c>
      <c r="B1737" s="3" t="s">
        <v>13</v>
      </c>
    </row>
    <row r="1738" spans="1:2" x14ac:dyDescent="0.45">
      <c r="A1738" s="1">
        <v>45933</v>
      </c>
      <c r="B1738" s="3" t="s">
        <v>14</v>
      </c>
    </row>
    <row r="1739" spans="1:2" x14ac:dyDescent="0.45">
      <c r="A1739" s="1">
        <v>45934</v>
      </c>
      <c r="B1739" s="3" t="s">
        <v>15</v>
      </c>
    </row>
    <row r="1740" spans="1:2" x14ac:dyDescent="0.45">
      <c r="A1740" s="1">
        <v>45935</v>
      </c>
      <c r="B1740" s="3" t="s">
        <v>16</v>
      </c>
    </row>
    <row r="1741" spans="1:2" x14ac:dyDescent="0.45">
      <c r="A1741" s="1">
        <v>45936</v>
      </c>
      <c r="B1741" s="3" t="s">
        <v>11</v>
      </c>
    </row>
    <row r="1742" spans="1:2" x14ac:dyDescent="0.45">
      <c r="A1742" s="1">
        <v>45937</v>
      </c>
      <c r="B1742" s="3" t="s">
        <v>12</v>
      </c>
    </row>
    <row r="1743" spans="1:2" x14ac:dyDescent="0.45">
      <c r="A1743" s="1">
        <v>45938</v>
      </c>
      <c r="B1743" s="3" t="s">
        <v>13</v>
      </c>
    </row>
    <row r="1744" spans="1:2" x14ac:dyDescent="0.45">
      <c r="A1744" s="1">
        <v>45939</v>
      </c>
      <c r="B1744" s="3" t="s">
        <v>14</v>
      </c>
    </row>
    <row r="1745" spans="1:2" x14ac:dyDescent="0.45">
      <c r="A1745" s="1">
        <v>45940</v>
      </c>
      <c r="B1745" s="3" t="s">
        <v>15</v>
      </c>
    </row>
    <row r="1746" spans="1:2" x14ac:dyDescent="0.45">
      <c r="A1746" s="1">
        <v>45941</v>
      </c>
      <c r="B1746" s="3" t="s">
        <v>16</v>
      </c>
    </row>
    <row r="1747" spans="1:2" x14ac:dyDescent="0.45">
      <c r="A1747" s="1">
        <v>45942</v>
      </c>
      <c r="B1747" s="3" t="s">
        <v>11</v>
      </c>
    </row>
    <row r="1748" spans="1:2" x14ac:dyDescent="0.45">
      <c r="A1748" s="1">
        <v>45943</v>
      </c>
      <c r="B1748" s="3" t="s">
        <v>12</v>
      </c>
    </row>
    <row r="1749" spans="1:2" x14ac:dyDescent="0.45">
      <c r="A1749" s="1">
        <v>45944</v>
      </c>
      <c r="B1749" s="3" t="s">
        <v>13</v>
      </c>
    </row>
    <row r="1750" spans="1:2" x14ac:dyDescent="0.45">
      <c r="A1750" s="1">
        <v>45945</v>
      </c>
      <c r="B1750" s="3" t="s">
        <v>14</v>
      </c>
    </row>
    <row r="1751" spans="1:2" x14ac:dyDescent="0.45">
      <c r="A1751" s="1">
        <v>45946</v>
      </c>
      <c r="B1751" s="3" t="s">
        <v>15</v>
      </c>
    </row>
    <row r="1752" spans="1:2" x14ac:dyDescent="0.45">
      <c r="A1752" s="1">
        <v>45947</v>
      </c>
      <c r="B1752" s="3" t="s">
        <v>16</v>
      </c>
    </row>
    <row r="1753" spans="1:2" x14ac:dyDescent="0.45">
      <c r="A1753" s="1">
        <v>45948</v>
      </c>
      <c r="B1753" s="3" t="s">
        <v>11</v>
      </c>
    </row>
    <row r="1754" spans="1:2" x14ac:dyDescent="0.45">
      <c r="A1754" s="1">
        <v>45949</v>
      </c>
      <c r="B1754" s="3" t="s">
        <v>12</v>
      </c>
    </row>
    <row r="1755" spans="1:2" x14ac:dyDescent="0.45">
      <c r="A1755" s="1">
        <v>45950</v>
      </c>
      <c r="B1755" s="3" t="s">
        <v>13</v>
      </c>
    </row>
    <row r="1756" spans="1:2" x14ac:dyDescent="0.45">
      <c r="A1756" s="1">
        <v>45951</v>
      </c>
      <c r="B1756" s="3" t="s">
        <v>16</v>
      </c>
    </row>
    <row r="1757" spans="1:2" x14ac:dyDescent="0.45">
      <c r="A1757" s="1">
        <v>45952</v>
      </c>
      <c r="B1757" s="3" t="s">
        <v>11</v>
      </c>
    </row>
    <row r="1758" spans="1:2" x14ac:dyDescent="0.45">
      <c r="A1758" s="1">
        <v>45953</v>
      </c>
      <c r="B1758" s="3" t="s">
        <v>12</v>
      </c>
    </row>
    <row r="1759" spans="1:2" x14ac:dyDescent="0.45">
      <c r="A1759" s="1">
        <v>45954</v>
      </c>
      <c r="B1759" s="3" t="s">
        <v>13</v>
      </c>
    </row>
    <row r="1760" spans="1:2" x14ac:dyDescent="0.45">
      <c r="A1760" s="1">
        <v>45955</v>
      </c>
      <c r="B1760" s="3" t="s">
        <v>14</v>
      </c>
    </row>
    <row r="1761" spans="1:2" x14ac:dyDescent="0.45">
      <c r="A1761" s="1">
        <v>45956</v>
      </c>
      <c r="B1761" s="3" t="s">
        <v>15</v>
      </c>
    </row>
    <row r="1762" spans="1:2" x14ac:dyDescent="0.45">
      <c r="A1762" s="1">
        <v>45957</v>
      </c>
      <c r="B1762" s="3" t="s">
        <v>16</v>
      </c>
    </row>
    <row r="1763" spans="1:2" x14ac:dyDescent="0.45">
      <c r="A1763" s="1">
        <v>45958</v>
      </c>
      <c r="B1763" s="3" t="s">
        <v>11</v>
      </c>
    </row>
    <row r="1764" spans="1:2" x14ac:dyDescent="0.45">
      <c r="A1764" s="1">
        <v>45959</v>
      </c>
      <c r="B1764" s="3" t="s">
        <v>12</v>
      </c>
    </row>
    <row r="1765" spans="1:2" x14ac:dyDescent="0.45">
      <c r="A1765" s="1">
        <v>45960</v>
      </c>
      <c r="B1765" s="3" t="s">
        <v>13</v>
      </c>
    </row>
    <row r="1766" spans="1:2" x14ac:dyDescent="0.45">
      <c r="A1766" s="1">
        <v>45961</v>
      </c>
      <c r="B1766" s="3" t="s">
        <v>14</v>
      </c>
    </row>
    <row r="1767" spans="1:2" x14ac:dyDescent="0.45">
      <c r="A1767" s="1">
        <v>45962</v>
      </c>
      <c r="B1767" s="3" t="s">
        <v>15</v>
      </c>
    </row>
    <row r="1768" spans="1:2" x14ac:dyDescent="0.45">
      <c r="A1768" s="1">
        <v>45963</v>
      </c>
      <c r="B1768" s="3" t="s">
        <v>16</v>
      </c>
    </row>
    <row r="1769" spans="1:2" x14ac:dyDescent="0.45">
      <c r="A1769" s="1">
        <v>45964</v>
      </c>
      <c r="B1769" s="3" t="s">
        <v>11</v>
      </c>
    </row>
    <row r="1770" spans="1:2" x14ac:dyDescent="0.45">
      <c r="A1770" s="1">
        <v>45965</v>
      </c>
      <c r="B1770" s="3" t="s">
        <v>12</v>
      </c>
    </row>
    <row r="1771" spans="1:2" x14ac:dyDescent="0.45">
      <c r="A1771" s="1">
        <v>45966</v>
      </c>
      <c r="B1771" s="3" t="s">
        <v>13</v>
      </c>
    </row>
    <row r="1772" spans="1:2" x14ac:dyDescent="0.45">
      <c r="A1772" s="1">
        <v>45967</v>
      </c>
      <c r="B1772" s="3" t="s">
        <v>14</v>
      </c>
    </row>
    <row r="1773" spans="1:2" x14ac:dyDescent="0.45">
      <c r="A1773" s="1">
        <v>45968</v>
      </c>
      <c r="B1773" s="3" t="s">
        <v>15</v>
      </c>
    </row>
    <row r="1774" spans="1:2" x14ac:dyDescent="0.45">
      <c r="A1774" s="1">
        <v>45969</v>
      </c>
      <c r="B1774" s="3" t="s">
        <v>16</v>
      </c>
    </row>
    <row r="1775" spans="1:2" x14ac:dyDescent="0.45">
      <c r="A1775" s="1">
        <v>45970</v>
      </c>
      <c r="B1775" s="3" t="s">
        <v>11</v>
      </c>
    </row>
    <row r="1776" spans="1:2" x14ac:dyDescent="0.45">
      <c r="A1776" s="1">
        <v>45971</v>
      </c>
      <c r="B1776" s="3" t="s">
        <v>12</v>
      </c>
    </row>
    <row r="1777" spans="1:2" x14ac:dyDescent="0.45">
      <c r="A1777" s="1">
        <v>45972</v>
      </c>
      <c r="B1777" s="3" t="s">
        <v>13</v>
      </c>
    </row>
    <row r="1778" spans="1:2" x14ac:dyDescent="0.45">
      <c r="A1778" s="1">
        <v>45973</v>
      </c>
      <c r="B1778" s="3" t="s">
        <v>14</v>
      </c>
    </row>
    <row r="1779" spans="1:2" x14ac:dyDescent="0.45">
      <c r="A1779" s="1">
        <v>45974</v>
      </c>
      <c r="B1779" s="3" t="s">
        <v>15</v>
      </c>
    </row>
    <row r="1780" spans="1:2" x14ac:dyDescent="0.45">
      <c r="A1780" s="1">
        <v>45975</v>
      </c>
      <c r="B1780" s="3" t="s">
        <v>16</v>
      </c>
    </row>
    <row r="1781" spans="1:2" x14ac:dyDescent="0.45">
      <c r="A1781" s="1">
        <v>45976</v>
      </c>
      <c r="B1781" s="3" t="s">
        <v>11</v>
      </c>
    </row>
    <row r="1782" spans="1:2" x14ac:dyDescent="0.45">
      <c r="A1782" s="1">
        <v>45977</v>
      </c>
      <c r="B1782" s="3" t="s">
        <v>12</v>
      </c>
    </row>
    <row r="1783" spans="1:2" x14ac:dyDescent="0.45">
      <c r="A1783" s="1">
        <v>45978</v>
      </c>
      <c r="B1783" s="3" t="s">
        <v>13</v>
      </c>
    </row>
    <row r="1784" spans="1:2" x14ac:dyDescent="0.45">
      <c r="A1784" s="1">
        <v>45979</v>
      </c>
      <c r="B1784" s="3" t="s">
        <v>14</v>
      </c>
    </row>
    <row r="1785" spans="1:2" x14ac:dyDescent="0.45">
      <c r="A1785" s="1">
        <v>45980</v>
      </c>
      <c r="B1785" s="3" t="s">
        <v>15</v>
      </c>
    </row>
    <row r="1786" spans="1:2" x14ac:dyDescent="0.45">
      <c r="A1786" s="1">
        <v>45981</v>
      </c>
      <c r="B1786" s="3" t="s">
        <v>11</v>
      </c>
    </row>
    <row r="1787" spans="1:2" x14ac:dyDescent="0.45">
      <c r="A1787" s="1">
        <v>45982</v>
      </c>
      <c r="B1787" s="3" t="s">
        <v>12</v>
      </c>
    </row>
    <row r="1788" spans="1:2" x14ac:dyDescent="0.45">
      <c r="A1788" s="1">
        <v>45983</v>
      </c>
      <c r="B1788" s="3" t="s">
        <v>13</v>
      </c>
    </row>
    <row r="1789" spans="1:2" x14ac:dyDescent="0.45">
      <c r="A1789" s="1">
        <v>45984</v>
      </c>
      <c r="B1789" s="3" t="s">
        <v>14</v>
      </c>
    </row>
    <row r="1790" spans="1:2" x14ac:dyDescent="0.45">
      <c r="A1790" s="1">
        <v>45985</v>
      </c>
      <c r="B1790" s="3" t="s">
        <v>15</v>
      </c>
    </row>
    <row r="1791" spans="1:2" x14ac:dyDescent="0.45">
      <c r="A1791" s="1">
        <v>45986</v>
      </c>
      <c r="B1791" s="3" t="s">
        <v>16</v>
      </c>
    </row>
    <row r="1792" spans="1:2" x14ac:dyDescent="0.45">
      <c r="A1792" s="1">
        <v>45987</v>
      </c>
      <c r="B1792" s="3" t="s">
        <v>11</v>
      </c>
    </row>
    <row r="1793" spans="1:2" x14ac:dyDescent="0.45">
      <c r="A1793" s="1">
        <v>45988</v>
      </c>
      <c r="B1793" s="3" t="s">
        <v>12</v>
      </c>
    </row>
    <row r="1794" spans="1:2" x14ac:dyDescent="0.45">
      <c r="A1794" s="1">
        <v>45989</v>
      </c>
      <c r="B1794" s="3" t="s">
        <v>13</v>
      </c>
    </row>
    <row r="1795" spans="1:2" x14ac:dyDescent="0.45">
      <c r="A1795" s="1">
        <v>45990</v>
      </c>
      <c r="B1795" s="3" t="s">
        <v>14</v>
      </c>
    </row>
    <row r="1796" spans="1:2" x14ac:dyDescent="0.45">
      <c r="A1796" s="1">
        <v>45991</v>
      </c>
      <c r="B1796" s="3" t="s">
        <v>15</v>
      </c>
    </row>
    <row r="1797" spans="1:2" x14ac:dyDescent="0.45">
      <c r="A1797" s="1">
        <v>45992</v>
      </c>
      <c r="B1797" s="3" t="s">
        <v>16</v>
      </c>
    </row>
    <row r="1798" spans="1:2" x14ac:dyDescent="0.45">
      <c r="A1798" s="1">
        <v>45993</v>
      </c>
      <c r="B1798" s="3" t="s">
        <v>11</v>
      </c>
    </row>
    <row r="1799" spans="1:2" x14ac:dyDescent="0.45">
      <c r="A1799" s="1">
        <v>45994</v>
      </c>
      <c r="B1799" s="3" t="s">
        <v>12</v>
      </c>
    </row>
    <row r="1800" spans="1:2" x14ac:dyDescent="0.45">
      <c r="A1800" s="1">
        <v>45995</v>
      </c>
      <c r="B1800" s="3" t="s">
        <v>13</v>
      </c>
    </row>
    <row r="1801" spans="1:2" x14ac:dyDescent="0.45">
      <c r="A1801" s="1">
        <v>45996</v>
      </c>
      <c r="B1801" s="3" t="s">
        <v>14</v>
      </c>
    </row>
    <row r="1802" spans="1:2" x14ac:dyDescent="0.45">
      <c r="A1802" s="1">
        <v>45997</v>
      </c>
      <c r="B1802" s="3" t="s">
        <v>15</v>
      </c>
    </row>
    <row r="1803" spans="1:2" x14ac:dyDescent="0.45">
      <c r="A1803" s="1">
        <v>45998</v>
      </c>
      <c r="B1803" s="3" t="s">
        <v>16</v>
      </c>
    </row>
    <row r="1804" spans="1:2" x14ac:dyDescent="0.45">
      <c r="A1804" s="1">
        <v>45999</v>
      </c>
      <c r="B1804" s="3" t="s">
        <v>11</v>
      </c>
    </row>
    <row r="1805" spans="1:2" x14ac:dyDescent="0.45">
      <c r="A1805" s="1">
        <v>46000</v>
      </c>
      <c r="B1805" s="3" t="s">
        <v>12</v>
      </c>
    </row>
    <row r="1806" spans="1:2" x14ac:dyDescent="0.45">
      <c r="A1806" s="1">
        <v>46001</v>
      </c>
      <c r="B1806" s="3" t="s">
        <v>13</v>
      </c>
    </row>
    <row r="1807" spans="1:2" x14ac:dyDescent="0.45">
      <c r="A1807" s="1">
        <v>46002</v>
      </c>
      <c r="B1807" s="3" t="s">
        <v>14</v>
      </c>
    </row>
    <row r="1808" spans="1:2" x14ac:dyDescent="0.45">
      <c r="A1808" s="1">
        <v>46003</v>
      </c>
      <c r="B1808" s="3" t="s">
        <v>15</v>
      </c>
    </row>
    <row r="1809" spans="1:2" x14ac:dyDescent="0.45">
      <c r="A1809" s="1">
        <v>46004</v>
      </c>
      <c r="B1809" s="3" t="s">
        <v>16</v>
      </c>
    </row>
    <row r="1810" spans="1:2" x14ac:dyDescent="0.45">
      <c r="A1810" s="1">
        <v>46005</v>
      </c>
      <c r="B1810" s="3" t="s">
        <v>11</v>
      </c>
    </row>
    <row r="1811" spans="1:2" x14ac:dyDescent="0.45">
      <c r="A1811" s="1">
        <v>46006</v>
      </c>
      <c r="B1811" s="3" t="s">
        <v>12</v>
      </c>
    </row>
    <row r="1812" spans="1:2" x14ac:dyDescent="0.45">
      <c r="A1812" s="1">
        <v>46007</v>
      </c>
      <c r="B1812" s="3" t="s">
        <v>13</v>
      </c>
    </row>
    <row r="1813" spans="1:2" x14ac:dyDescent="0.45">
      <c r="A1813" s="1">
        <v>46008</v>
      </c>
      <c r="B1813" s="3" t="s">
        <v>14</v>
      </c>
    </row>
    <row r="1814" spans="1:2" x14ac:dyDescent="0.45">
      <c r="A1814" s="1">
        <v>46009</v>
      </c>
      <c r="B1814" s="3" t="s">
        <v>15</v>
      </c>
    </row>
    <row r="1815" spans="1:2" x14ac:dyDescent="0.45">
      <c r="A1815" s="1">
        <v>46010</v>
      </c>
      <c r="B1815" s="3" t="s">
        <v>16</v>
      </c>
    </row>
    <row r="1816" spans="1:2" x14ac:dyDescent="0.45">
      <c r="A1816" s="1">
        <v>46011</v>
      </c>
      <c r="B1816" s="3" t="s">
        <v>12</v>
      </c>
    </row>
    <row r="1817" spans="1:2" x14ac:dyDescent="0.45">
      <c r="A1817" s="1">
        <v>46012</v>
      </c>
      <c r="B1817" s="3" t="s">
        <v>13</v>
      </c>
    </row>
    <row r="1818" spans="1:2" x14ac:dyDescent="0.45">
      <c r="A1818" s="1">
        <v>46013</v>
      </c>
      <c r="B1818" s="3" t="s">
        <v>14</v>
      </c>
    </row>
    <row r="1819" spans="1:2" x14ac:dyDescent="0.45">
      <c r="A1819" s="1">
        <v>46014</v>
      </c>
      <c r="B1819" s="3" t="s">
        <v>15</v>
      </c>
    </row>
    <row r="1820" spans="1:2" x14ac:dyDescent="0.45">
      <c r="A1820" s="1">
        <v>46015</v>
      </c>
      <c r="B1820" s="3" t="s">
        <v>16</v>
      </c>
    </row>
    <row r="1821" spans="1:2" x14ac:dyDescent="0.45">
      <c r="A1821" s="1">
        <v>46016</v>
      </c>
      <c r="B1821" s="3" t="s">
        <v>11</v>
      </c>
    </row>
    <row r="1822" spans="1:2" x14ac:dyDescent="0.45">
      <c r="A1822" s="1">
        <v>46017</v>
      </c>
      <c r="B1822" s="3" t="s">
        <v>12</v>
      </c>
    </row>
    <row r="1823" spans="1:2" x14ac:dyDescent="0.45">
      <c r="A1823" s="1">
        <v>46018</v>
      </c>
      <c r="B1823" s="3" t="s">
        <v>13</v>
      </c>
    </row>
    <row r="1824" spans="1:2" x14ac:dyDescent="0.45">
      <c r="A1824" s="1">
        <v>46019</v>
      </c>
      <c r="B1824" s="3" t="s">
        <v>14</v>
      </c>
    </row>
    <row r="1825" spans="1:2" x14ac:dyDescent="0.45">
      <c r="A1825" s="1">
        <v>46020</v>
      </c>
      <c r="B1825" s="3" t="s">
        <v>15</v>
      </c>
    </row>
    <row r="1826" spans="1:2" x14ac:dyDescent="0.45">
      <c r="A1826" s="1">
        <v>46021</v>
      </c>
      <c r="B1826" s="3" t="s">
        <v>16</v>
      </c>
    </row>
    <row r="1827" spans="1:2" x14ac:dyDescent="0.45">
      <c r="A1827" s="1">
        <v>46022</v>
      </c>
      <c r="B1827" s="3" t="s">
        <v>11</v>
      </c>
    </row>
    <row r="1828" spans="1:2" x14ac:dyDescent="0.45">
      <c r="A1828" s="6">
        <v>46023</v>
      </c>
      <c r="B1828" s="7" t="s">
        <v>12</v>
      </c>
    </row>
    <row r="1829" spans="1:2" x14ac:dyDescent="0.45">
      <c r="A1829" s="6">
        <v>46024</v>
      </c>
      <c r="B1829" s="7" t="s">
        <v>13</v>
      </c>
    </row>
    <row r="1830" spans="1:2" x14ac:dyDescent="0.45">
      <c r="A1830" s="6">
        <v>46025</v>
      </c>
      <c r="B1830" s="7" t="s">
        <v>14</v>
      </c>
    </row>
    <row r="1831" spans="1:2" x14ac:dyDescent="0.45">
      <c r="A1831" s="6">
        <v>46026</v>
      </c>
      <c r="B1831" s="7" t="s">
        <v>15</v>
      </c>
    </row>
    <row r="1832" spans="1:2" x14ac:dyDescent="0.45">
      <c r="A1832" s="6">
        <v>46027</v>
      </c>
      <c r="B1832" s="7" t="s">
        <v>16</v>
      </c>
    </row>
    <row r="1833" spans="1:2" x14ac:dyDescent="0.45">
      <c r="A1833" s="6">
        <v>46028</v>
      </c>
      <c r="B1833" s="7" t="s">
        <v>11</v>
      </c>
    </row>
    <row r="1834" spans="1:2" x14ac:dyDescent="0.45">
      <c r="A1834" s="6">
        <v>46029</v>
      </c>
      <c r="B1834" s="7" t="s">
        <v>12</v>
      </c>
    </row>
    <row r="1835" spans="1:2" x14ac:dyDescent="0.45">
      <c r="A1835" s="6">
        <v>46030</v>
      </c>
      <c r="B1835" s="7" t="s">
        <v>13</v>
      </c>
    </row>
    <row r="1836" spans="1:2" x14ac:dyDescent="0.45">
      <c r="A1836" s="6">
        <v>46031</v>
      </c>
      <c r="B1836" s="7" t="s">
        <v>14</v>
      </c>
    </row>
    <row r="1837" spans="1:2" x14ac:dyDescent="0.45">
      <c r="A1837" s="6">
        <v>46032</v>
      </c>
      <c r="B1837" s="7" t="s">
        <v>15</v>
      </c>
    </row>
    <row r="1838" spans="1:2" x14ac:dyDescent="0.45">
      <c r="A1838" s="6">
        <v>46033</v>
      </c>
      <c r="B1838" s="7" t="s">
        <v>16</v>
      </c>
    </row>
    <row r="1839" spans="1:2" x14ac:dyDescent="0.45">
      <c r="A1839" s="6">
        <v>46034</v>
      </c>
      <c r="B1839" s="7" t="s">
        <v>11</v>
      </c>
    </row>
    <row r="1840" spans="1:2" x14ac:dyDescent="0.45">
      <c r="A1840" s="6">
        <v>46035</v>
      </c>
      <c r="B1840" s="7" t="s">
        <v>12</v>
      </c>
    </row>
    <row r="1841" spans="1:2" x14ac:dyDescent="0.45">
      <c r="A1841" s="6">
        <v>46036</v>
      </c>
      <c r="B1841" s="7" t="s">
        <v>13</v>
      </c>
    </row>
    <row r="1842" spans="1:2" x14ac:dyDescent="0.45">
      <c r="A1842" s="6">
        <v>46037</v>
      </c>
      <c r="B1842" s="7" t="s">
        <v>14</v>
      </c>
    </row>
    <row r="1843" spans="1:2" x14ac:dyDescent="0.45">
      <c r="A1843" s="6">
        <v>46038</v>
      </c>
      <c r="B1843" s="7" t="s">
        <v>15</v>
      </c>
    </row>
    <row r="1844" spans="1:2" x14ac:dyDescent="0.45">
      <c r="A1844" s="6">
        <v>46039</v>
      </c>
      <c r="B1844" s="7" t="s">
        <v>16</v>
      </c>
    </row>
    <row r="1845" spans="1:2" x14ac:dyDescent="0.45">
      <c r="A1845" s="6">
        <v>46040</v>
      </c>
      <c r="B1845" s="7" t="s">
        <v>11</v>
      </c>
    </row>
    <row r="1846" spans="1:2" x14ac:dyDescent="0.45">
      <c r="A1846" s="6">
        <v>46041</v>
      </c>
      <c r="B1846" s="7" t="s">
        <v>13</v>
      </c>
    </row>
    <row r="1847" spans="1:2" x14ac:dyDescent="0.45">
      <c r="A1847" s="6">
        <v>46042</v>
      </c>
      <c r="B1847" s="7" t="s">
        <v>14</v>
      </c>
    </row>
    <row r="1848" spans="1:2" x14ac:dyDescent="0.45">
      <c r="A1848" s="6">
        <v>46043</v>
      </c>
      <c r="B1848" s="7" t="s">
        <v>15</v>
      </c>
    </row>
    <row r="1849" spans="1:2" x14ac:dyDescent="0.45">
      <c r="A1849" s="6">
        <v>46044</v>
      </c>
      <c r="B1849" s="7" t="s">
        <v>16</v>
      </c>
    </row>
    <row r="1850" spans="1:2" x14ac:dyDescent="0.45">
      <c r="A1850" s="6">
        <v>46045</v>
      </c>
      <c r="B1850" s="7" t="s">
        <v>11</v>
      </c>
    </row>
    <row r="1851" spans="1:2" x14ac:dyDescent="0.45">
      <c r="A1851" s="6">
        <v>46046</v>
      </c>
      <c r="B1851" s="7" t="s">
        <v>12</v>
      </c>
    </row>
    <row r="1852" spans="1:2" x14ac:dyDescent="0.45">
      <c r="A1852" s="6">
        <v>46047</v>
      </c>
      <c r="B1852" s="7" t="s">
        <v>13</v>
      </c>
    </row>
    <row r="1853" spans="1:2" x14ac:dyDescent="0.45">
      <c r="A1853" s="6">
        <v>46048</v>
      </c>
      <c r="B1853" s="7" t="s">
        <v>14</v>
      </c>
    </row>
    <row r="1854" spans="1:2" x14ac:dyDescent="0.45">
      <c r="A1854" s="6">
        <v>46049</v>
      </c>
      <c r="B1854" s="7" t="s">
        <v>15</v>
      </c>
    </row>
    <row r="1855" spans="1:2" x14ac:dyDescent="0.45">
      <c r="A1855" s="6">
        <v>46050</v>
      </c>
      <c r="B1855" s="7" t="s">
        <v>16</v>
      </c>
    </row>
    <row r="1856" spans="1:2" x14ac:dyDescent="0.45">
      <c r="A1856" s="6">
        <v>46051</v>
      </c>
      <c r="B1856" s="7" t="s">
        <v>11</v>
      </c>
    </row>
    <row r="1857" spans="1:2" x14ac:dyDescent="0.45">
      <c r="A1857" s="6">
        <v>46052</v>
      </c>
      <c r="B1857" s="7" t="s">
        <v>12</v>
      </c>
    </row>
    <row r="1858" spans="1:2" x14ac:dyDescent="0.45">
      <c r="A1858" s="6">
        <v>46053</v>
      </c>
      <c r="B1858" s="7" t="s">
        <v>13</v>
      </c>
    </row>
    <row r="1859" spans="1:2" x14ac:dyDescent="0.45">
      <c r="A1859" s="6">
        <v>46054</v>
      </c>
      <c r="B1859" s="7" t="s">
        <v>14</v>
      </c>
    </row>
    <row r="1860" spans="1:2" x14ac:dyDescent="0.45">
      <c r="A1860" s="6">
        <v>46055</v>
      </c>
      <c r="B1860" s="7" t="s">
        <v>15</v>
      </c>
    </row>
    <row r="1861" spans="1:2" x14ac:dyDescent="0.45">
      <c r="A1861" s="6">
        <v>46056</v>
      </c>
      <c r="B1861" s="7" t="s">
        <v>16</v>
      </c>
    </row>
    <row r="1862" spans="1:2" x14ac:dyDescent="0.45">
      <c r="A1862" s="6">
        <v>46057</v>
      </c>
      <c r="B1862" s="7" t="s">
        <v>11</v>
      </c>
    </row>
    <row r="1863" spans="1:2" x14ac:dyDescent="0.45">
      <c r="A1863" s="6">
        <v>46058</v>
      </c>
      <c r="B1863" s="7" t="s">
        <v>12</v>
      </c>
    </row>
    <row r="1864" spans="1:2" x14ac:dyDescent="0.45">
      <c r="A1864" s="6">
        <v>46059</v>
      </c>
      <c r="B1864" s="7" t="s">
        <v>13</v>
      </c>
    </row>
    <row r="1865" spans="1:2" x14ac:dyDescent="0.45">
      <c r="A1865" s="6">
        <v>46060</v>
      </c>
      <c r="B1865" s="7" t="s">
        <v>14</v>
      </c>
    </row>
    <row r="1866" spans="1:2" x14ac:dyDescent="0.45">
      <c r="A1866" s="6">
        <v>46061</v>
      </c>
      <c r="B1866" s="7" t="s">
        <v>15</v>
      </c>
    </row>
    <row r="1867" spans="1:2" x14ac:dyDescent="0.45">
      <c r="A1867" s="6">
        <v>46062</v>
      </c>
      <c r="B1867" s="7" t="s">
        <v>16</v>
      </c>
    </row>
    <row r="1868" spans="1:2" x14ac:dyDescent="0.45">
      <c r="A1868" s="6">
        <v>46063</v>
      </c>
      <c r="B1868" s="7" t="s">
        <v>11</v>
      </c>
    </row>
    <row r="1869" spans="1:2" x14ac:dyDescent="0.45">
      <c r="A1869" s="6">
        <v>46064</v>
      </c>
      <c r="B1869" s="7" t="s">
        <v>12</v>
      </c>
    </row>
    <row r="1870" spans="1:2" x14ac:dyDescent="0.45">
      <c r="A1870" s="6">
        <v>46065</v>
      </c>
      <c r="B1870" s="7" t="s">
        <v>13</v>
      </c>
    </row>
    <row r="1871" spans="1:2" x14ac:dyDescent="0.45">
      <c r="A1871" s="6">
        <v>46066</v>
      </c>
      <c r="B1871" s="7" t="s">
        <v>14</v>
      </c>
    </row>
    <row r="1872" spans="1:2" x14ac:dyDescent="0.45">
      <c r="A1872" s="6">
        <v>46067</v>
      </c>
      <c r="B1872" s="7" t="s">
        <v>15</v>
      </c>
    </row>
    <row r="1873" spans="1:2" x14ac:dyDescent="0.45">
      <c r="A1873" s="6">
        <v>46068</v>
      </c>
      <c r="B1873" s="7" t="s">
        <v>16</v>
      </c>
    </row>
    <row r="1874" spans="1:2" x14ac:dyDescent="0.45">
      <c r="A1874" s="6">
        <v>46069</v>
      </c>
      <c r="B1874" s="7" t="s">
        <v>11</v>
      </c>
    </row>
    <row r="1875" spans="1:2" x14ac:dyDescent="0.45">
      <c r="A1875" s="6">
        <v>46070</v>
      </c>
      <c r="B1875" s="7" t="s">
        <v>14</v>
      </c>
    </row>
    <row r="1876" spans="1:2" x14ac:dyDescent="0.45">
      <c r="A1876" s="6">
        <v>46071</v>
      </c>
      <c r="B1876" s="7" t="s">
        <v>15</v>
      </c>
    </row>
    <row r="1877" spans="1:2" x14ac:dyDescent="0.45">
      <c r="A1877" s="6">
        <v>46072</v>
      </c>
      <c r="B1877" s="7" t="s">
        <v>16</v>
      </c>
    </row>
    <row r="1878" spans="1:2" x14ac:dyDescent="0.45">
      <c r="A1878" s="6">
        <v>46073</v>
      </c>
      <c r="B1878" s="7" t="s">
        <v>11</v>
      </c>
    </row>
    <row r="1879" spans="1:2" x14ac:dyDescent="0.45">
      <c r="A1879" s="6">
        <v>46074</v>
      </c>
      <c r="B1879" s="7" t="s">
        <v>12</v>
      </c>
    </row>
    <row r="1880" spans="1:2" x14ac:dyDescent="0.45">
      <c r="A1880" s="6">
        <v>46075</v>
      </c>
      <c r="B1880" s="7" t="s">
        <v>13</v>
      </c>
    </row>
    <row r="1881" spans="1:2" x14ac:dyDescent="0.45">
      <c r="A1881" s="6">
        <v>46076</v>
      </c>
      <c r="B1881" s="7" t="s">
        <v>14</v>
      </c>
    </row>
    <row r="1882" spans="1:2" x14ac:dyDescent="0.45">
      <c r="A1882" s="6">
        <v>46077</v>
      </c>
      <c r="B1882" s="7" t="s">
        <v>15</v>
      </c>
    </row>
    <row r="1883" spans="1:2" x14ac:dyDescent="0.45">
      <c r="A1883" s="6">
        <v>46078</v>
      </c>
      <c r="B1883" s="7" t="s">
        <v>16</v>
      </c>
    </row>
    <row r="1884" spans="1:2" x14ac:dyDescent="0.45">
      <c r="A1884" s="6">
        <v>46079</v>
      </c>
      <c r="B1884" s="7" t="s">
        <v>11</v>
      </c>
    </row>
    <row r="1885" spans="1:2" x14ac:dyDescent="0.45">
      <c r="A1885" s="6">
        <v>46080</v>
      </c>
      <c r="B1885" s="7" t="s">
        <v>12</v>
      </c>
    </row>
    <row r="1886" spans="1:2" x14ac:dyDescent="0.45">
      <c r="A1886" s="6">
        <v>46081</v>
      </c>
      <c r="B1886" s="7" t="s">
        <v>13</v>
      </c>
    </row>
    <row r="1887" spans="1:2" x14ac:dyDescent="0.45">
      <c r="A1887" s="6">
        <v>46082</v>
      </c>
      <c r="B1887" s="7" t="s">
        <v>14</v>
      </c>
    </row>
    <row r="1888" spans="1:2" x14ac:dyDescent="0.45">
      <c r="A1888" s="6">
        <v>46083</v>
      </c>
      <c r="B1888" s="7" t="s">
        <v>15</v>
      </c>
    </row>
    <row r="1889" spans="1:2" x14ac:dyDescent="0.45">
      <c r="A1889" s="6">
        <v>46084</v>
      </c>
      <c r="B1889" s="7" t="s">
        <v>16</v>
      </c>
    </row>
    <row r="1890" spans="1:2" x14ac:dyDescent="0.45">
      <c r="A1890" s="6">
        <v>46085</v>
      </c>
      <c r="B1890" s="7" t="s">
        <v>11</v>
      </c>
    </row>
    <row r="1891" spans="1:2" x14ac:dyDescent="0.45">
      <c r="A1891" s="6">
        <v>46086</v>
      </c>
      <c r="B1891" s="7" t="s">
        <v>12</v>
      </c>
    </row>
    <row r="1892" spans="1:2" x14ac:dyDescent="0.45">
      <c r="A1892" s="6">
        <v>46087</v>
      </c>
      <c r="B1892" s="7" t="s">
        <v>13</v>
      </c>
    </row>
    <row r="1893" spans="1:2" x14ac:dyDescent="0.45">
      <c r="A1893" s="6">
        <v>46088</v>
      </c>
      <c r="B1893" s="7" t="s">
        <v>14</v>
      </c>
    </row>
    <row r="1894" spans="1:2" x14ac:dyDescent="0.45">
      <c r="A1894" s="6">
        <v>46089</v>
      </c>
      <c r="B1894" s="7" t="s">
        <v>15</v>
      </c>
    </row>
    <row r="1895" spans="1:2" x14ac:dyDescent="0.45">
      <c r="A1895" s="6">
        <v>46090</v>
      </c>
      <c r="B1895" s="7" t="s">
        <v>16</v>
      </c>
    </row>
    <row r="1896" spans="1:2" x14ac:dyDescent="0.45">
      <c r="A1896" s="6">
        <v>46091</v>
      </c>
      <c r="B1896" s="7" t="s">
        <v>11</v>
      </c>
    </row>
    <row r="1897" spans="1:2" x14ac:dyDescent="0.45">
      <c r="A1897" s="6">
        <v>46092</v>
      </c>
      <c r="B1897" s="7" t="s">
        <v>12</v>
      </c>
    </row>
    <row r="1898" spans="1:2" x14ac:dyDescent="0.45">
      <c r="A1898" s="6">
        <v>46093</v>
      </c>
      <c r="B1898" s="7" t="s">
        <v>13</v>
      </c>
    </row>
    <row r="1899" spans="1:2" x14ac:dyDescent="0.45">
      <c r="A1899" s="6">
        <v>46094</v>
      </c>
      <c r="B1899" s="7" t="s">
        <v>14</v>
      </c>
    </row>
    <row r="1900" spans="1:2" x14ac:dyDescent="0.45">
      <c r="A1900" s="6">
        <v>46095</v>
      </c>
      <c r="B1900" s="7" t="s">
        <v>15</v>
      </c>
    </row>
    <row r="1901" spans="1:2" x14ac:dyDescent="0.45">
      <c r="A1901" s="6">
        <v>46096</v>
      </c>
      <c r="B1901" s="7" t="s">
        <v>16</v>
      </c>
    </row>
    <row r="1902" spans="1:2" x14ac:dyDescent="0.45">
      <c r="A1902" s="6">
        <v>46097</v>
      </c>
      <c r="B1902" s="7" t="s">
        <v>11</v>
      </c>
    </row>
    <row r="1903" spans="1:2" x14ac:dyDescent="0.45">
      <c r="A1903" s="6">
        <v>46098</v>
      </c>
      <c r="B1903" s="7" t="s">
        <v>12</v>
      </c>
    </row>
    <row r="1904" spans="1:2" x14ac:dyDescent="0.45">
      <c r="A1904" s="6">
        <v>46099</v>
      </c>
      <c r="B1904" s="7" t="s">
        <v>13</v>
      </c>
    </row>
    <row r="1905" spans="1:2" x14ac:dyDescent="0.45">
      <c r="A1905" s="6">
        <v>46100</v>
      </c>
      <c r="B1905" s="7" t="s">
        <v>15</v>
      </c>
    </row>
    <row r="1906" spans="1:2" x14ac:dyDescent="0.45">
      <c r="A1906" s="6">
        <v>46101</v>
      </c>
      <c r="B1906" s="7" t="s">
        <v>16</v>
      </c>
    </row>
    <row r="1907" spans="1:2" x14ac:dyDescent="0.45">
      <c r="A1907" s="6">
        <v>46102</v>
      </c>
      <c r="B1907" s="7" t="s">
        <v>11</v>
      </c>
    </row>
    <row r="1908" spans="1:2" x14ac:dyDescent="0.45">
      <c r="A1908" s="6">
        <v>46103</v>
      </c>
      <c r="B1908" s="7" t="s">
        <v>12</v>
      </c>
    </row>
    <row r="1909" spans="1:2" x14ac:dyDescent="0.45">
      <c r="A1909" s="6">
        <v>46104</v>
      </c>
      <c r="B1909" s="7" t="s">
        <v>13</v>
      </c>
    </row>
    <row r="1910" spans="1:2" x14ac:dyDescent="0.45">
      <c r="A1910" s="6">
        <v>46105</v>
      </c>
      <c r="B1910" s="7" t="s">
        <v>14</v>
      </c>
    </row>
    <row r="1911" spans="1:2" x14ac:dyDescent="0.45">
      <c r="A1911" s="6">
        <v>46106</v>
      </c>
      <c r="B1911" s="7" t="s">
        <v>15</v>
      </c>
    </row>
    <row r="1912" spans="1:2" x14ac:dyDescent="0.45">
      <c r="A1912" s="6">
        <v>46107</v>
      </c>
      <c r="B1912" s="7" t="s">
        <v>16</v>
      </c>
    </row>
    <row r="1913" spans="1:2" x14ac:dyDescent="0.45">
      <c r="A1913" s="6">
        <v>46108</v>
      </c>
      <c r="B1913" s="7" t="s">
        <v>11</v>
      </c>
    </row>
    <row r="1914" spans="1:2" x14ac:dyDescent="0.45">
      <c r="A1914" s="6">
        <v>46109</v>
      </c>
      <c r="B1914" s="7" t="s">
        <v>12</v>
      </c>
    </row>
    <row r="1915" spans="1:2" x14ac:dyDescent="0.45">
      <c r="A1915" s="6">
        <v>46110</v>
      </c>
      <c r="B1915" s="7" t="s">
        <v>13</v>
      </c>
    </row>
    <row r="1916" spans="1:2" x14ac:dyDescent="0.45">
      <c r="A1916" s="6">
        <v>46111</v>
      </c>
      <c r="B1916" s="7" t="s">
        <v>14</v>
      </c>
    </row>
    <row r="1917" spans="1:2" x14ac:dyDescent="0.45">
      <c r="A1917" s="6">
        <v>46112</v>
      </c>
      <c r="B1917" s="7" t="s">
        <v>15</v>
      </c>
    </row>
    <row r="1918" spans="1:2" x14ac:dyDescent="0.45">
      <c r="A1918" s="6">
        <v>46113</v>
      </c>
      <c r="B1918" s="7" t="s">
        <v>16</v>
      </c>
    </row>
    <row r="1919" spans="1:2" x14ac:dyDescent="0.45">
      <c r="A1919" s="6">
        <v>46114</v>
      </c>
      <c r="B1919" s="7" t="s">
        <v>11</v>
      </c>
    </row>
    <row r="1920" spans="1:2" x14ac:dyDescent="0.45">
      <c r="A1920" s="6">
        <v>46115</v>
      </c>
      <c r="B1920" s="7" t="s">
        <v>12</v>
      </c>
    </row>
    <row r="1921" spans="1:2" x14ac:dyDescent="0.45">
      <c r="A1921" s="6">
        <v>46116</v>
      </c>
      <c r="B1921" s="7" t="s">
        <v>13</v>
      </c>
    </row>
    <row r="1922" spans="1:2" x14ac:dyDescent="0.45">
      <c r="A1922" s="6">
        <v>46117</v>
      </c>
      <c r="B1922" s="7" t="s">
        <v>14</v>
      </c>
    </row>
    <row r="1923" spans="1:2" x14ac:dyDescent="0.45">
      <c r="A1923" s="6">
        <v>46118</v>
      </c>
      <c r="B1923" s="7" t="s">
        <v>15</v>
      </c>
    </row>
    <row r="1924" spans="1:2" x14ac:dyDescent="0.45">
      <c r="A1924" s="6">
        <v>46119</v>
      </c>
      <c r="B1924" s="7" t="s">
        <v>16</v>
      </c>
    </row>
    <row r="1925" spans="1:2" x14ac:dyDescent="0.45">
      <c r="A1925" s="6">
        <v>46120</v>
      </c>
      <c r="B1925" s="7" t="s">
        <v>11</v>
      </c>
    </row>
    <row r="1926" spans="1:2" x14ac:dyDescent="0.45">
      <c r="A1926" s="6">
        <v>46121</v>
      </c>
      <c r="B1926" s="7" t="s">
        <v>12</v>
      </c>
    </row>
    <row r="1927" spans="1:2" x14ac:dyDescent="0.45">
      <c r="A1927" s="6">
        <v>46122</v>
      </c>
      <c r="B1927" s="7" t="s">
        <v>13</v>
      </c>
    </row>
    <row r="1928" spans="1:2" x14ac:dyDescent="0.45">
      <c r="A1928" s="6">
        <v>46123</v>
      </c>
      <c r="B1928" s="7" t="s">
        <v>14</v>
      </c>
    </row>
    <row r="1929" spans="1:2" x14ac:dyDescent="0.45">
      <c r="A1929" s="6">
        <v>46124</v>
      </c>
      <c r="B1929" s="7" t="s">
        <v>15</v>
      </c>
    </row>
    <row r="1930" spans="1:2" x14ac:dyDescent="0.45">
      <c r="A1930" s="6">
        <v>46125</v>
      </c>
      <c r="B1930" s="7" t="s">
        <v>16</v>
      </c>
    </row>
    <row r="1931" spans="1:2" x14ac:dyDescent="0.45">
      <c r="A1931" s="6">
        <v>46126</v>
      </c>
      <c r="B1931" s="7" t="s">
        <v>11</v>
      </c>
    </row>
    <row r="1932" spans="1:2" x14ac:dyDescent="0.45">
      <c r="A1932" s="6">
        <v>46127</v>
      </c>
      <c r="B1932" s="7" t="s">
        <v>12</v>
      </c>
    </row>
    <row r="1933" spans="1:2" x14ac:dyDescent="0.45">
      <c r="A1933" s="6">
        <v>46128</v>
      </c>
      <c r="B1933" s="7" t="s">
        <v>13</v>
      </c>
    </row>
    <row r="1934" spans="1:2" x14ac:dyDescent="0.45">
      <c r="A1934" s="6">
        <v>46129</v>
      </c>
      <c r="B1934" s="7" t="s">
        <v>16</v>
      </c>
    </row>
    <row r="1935" spans="1:2" x14ac:dyDescent="0.45">
      <c r="A1935" s="6">
        <v>46130</v>
      </c>
      <c r="B1935" s="7" t="s">
        <v>11</v>
      </c>
    </row>
    <row r="1936" spans="1:2" x14ac:dyDescent="0.45">
      <c r="A1936" s="6">
        <v>46131</v>
      </c>
      <c r="B1936" s="7" t="s">
        <v>12</v>
      </c>
    </row>
    <row r="1937" spans="1:2" x14ac:dyDescent="0.45">
      <c r="A1937" s="6">
        <v>46132</v>
      </c>
      <c r="B1937" s="7" t="s">
        <v>13</v>
      </c>
    </row>
    <row r="1938" spans="1:2" x14ac:dyDescent="0.45">
      <c r="A1938" s="6">
        <v>46133</v>
      </c>
      <c r="B1938" s="7" t="s">
        <v>14</v>
      </c>
    </row>
    <row r="1939" spans="1:2" x14ac:dyDescent="0.45">
      <c r="A1939" s="6">
        <v>46134</v>
      </c>
      <c r="B1939" s="7" t="s">
        <v>15</v>
      </c>
    </row>
    <row r="1940" spans="1:2" x14ac:dyDescent="0.45">
      <c r="A1940" s="6">
        <v>46135</v>
      </c>
      <c r="B1940" s="7" t="s">
        <v>16</v>
      </c>
    </row>
    <row r="1941" spans="1:2" x14ac:dyDescent="0.45">
      <c r="A1941" s="6">
        <v>46136</v>
      </c>
      <c r="B1941" s="7" t="s">
        <v>11</v>
      </c>
    </row>
    <row r="1942" spans="1:2" x14ac:dyDescent="0.45">
      <c r="A1942" s="6">
        <v>46137</v>
      </c>
      <c r="B1942" s="7" t="s">
        <v>12</v>
      </c>
    </row>
    <row r="1943" spans="1:2" x14ac:dyDescent="0.45">
      <c r="A1943" s="6">
        <v>46138</v>
      </c>
      <c r="B1943" s="7" t="s">
        <v>13</v>
      </c>
    </row>
    <row r="1944" spans="1:2" x14ac:dyDescent="0.45">
      <c r="A1944" s="6">
        <v>46139</v>
      </c>
      <c r="B1944" s="7" t="s">
        <v>14</v>
      </c>
    </row>
    <row r="1945" spans="1:2" x14ac:dyDescent="0.45">
      <c r="A1945" s="6">
        <v>46140</v>
      </c>
      <c r="B1945" s="7" t="s">
        <v>15</v>
      </c>
    </row>
    <row r="1946" spans="1:2" x14ac:dyDescent="0.45">
      <c r="A1946" s="6">
        <v>46141</v>
      </c>
      <c r="B1946" s="7" t="s">
        <v>16</v>
      </c>
    </row>
    <row r="1947" spans="1:2" x14ac:dyDescent="0.45">
      <c r="A1947" s="6">
        <v>46142</v>
      </c>
      <c r="B1947" s="7" t="s">
        <v>11</v>
      </c>
    </row>
    <row r="1948" spans="1:2" x14ac:dyDescent="0.45">
      <c r="A1948" s="6">
        <v>46143</v>
      </c>
      <c r="B1948" s="7" t="s">
        <v>12</v>
      </c>
    </row>
    <row r="1949" spans="1:2" x14ac:dyDescent="0.45">
      <c r="A1949" s="6">
        <v>46144</v>
      </c>
      <c r="B1949" s="7" t="s">
        <v>13</v>
      </c>
    </row>
    <row r="1950" spans="1:2" x14ac:dyDescent="0.45">
      <c r="A1950" s="6">
        <v>46145</v>
      </c>
      <c r="B1950" s="7" t="s">
        <v>14</v>
      </c>
    </row>
    <row r="1951" spans="1:2" x14ac:dyDescent="0.45">
      <c r="A1951" s="6">
        <v>46146</v>
      </c>
      <c r="B1951" s="7" t="s">
        <v>15</v>
      </c>
    </row>
    <row r="1952" spans="1:2" x14ac:dyDescent="0.45">
      <c r="A1952" s="6">
        <v>46147</v>
      </c>
      <c r="B1952" s="7" t="s">
        <v>16</v>
      </c>
    </row>
    <row r="1953" spans="1:2" x14ac:dyDescent="0.45">
      <c r="A1953" s="6">
        <v>46148</v>
      </c>
      <c r="B1953" s="7" t="s">
        <v>11</v>
      </c>
    </row>
    <row r="1954" spans="1:2" x14ac:dyDescent="0.45">
      <c r="A1954" s="6">
        <v>46149</v>
      </c>
      <c r="B1954" s="7" t="s">
        <v>12</v>
      </c>
    </row>
    <row r="1955" spans="1:2" x14ac:dyDescent="0.45">
      <c r="A1955" s="6">
        <v>46150</v>
      </c>
      <c r="B1955" s="7" t="s">
        <v>13</v>
      </c>
    </row>
    <row r="1956" spans="1:2" x14ac:dyDescent="0.45">
      <c r="A1956" s="6">
        <v>46151</v>
      </c>
      <c r="B1956" s="7" t="s">
        <v>14</v>
      </c>
    </row>
    <row r="1957" spans="1:2" x14ac:dyDescent="0.45">
      <c r="A1957" s="6">
        <v>46152</v>
      </c>
      <c r="B1957" s="7" t="s">
        <v>15</v>
      </c>
    </row>
    <row r="1958" spans="1:2" x14ac:dyDescent="0.45">
      <c r="A1958" s="6">
        <v>46153</v>
      </c>
      <c r="B1958" s="7" t="s">
        <v>16</v>
      </c>
    </row>
    <row r="1959" spans="1:2" x14ac:dyDescent="0.45">
      <c r="A1959" s="6">
        <v>46154</v>
      </c>
      <c r="B1959" s="7" t="s">
        <v>11</v>
      </c>
    </row>
    <row r="1960" spans="1:2" x14ac:dyDescent="0.45">
      <c r="A1960" s="6">
        <v>46155</v>
      </c>
      <c r="B1960" s="7" t="s">
        <v>12</v>
      </c>
    </row>
    <row r="1961" spans="1:2" x14ac:dyDescent="0.45">
      <c r="A1961" s="6">
        <v>46156</v>
      </c>
      <c r="B1961" s="7" t="s">
        <v>13</v>
      </c>
    </row>
    <row r="1962" spans="1:2" x14ac:dyDescent="0.45">
      <c r="A1962" s="6">
        <v>46157</v>
      </c>
      <c r="B1962" s="7" t="s">
        <v>14</v>
      </c>
    </row>
    <row r="1963" spans="1:2" x14ac:dyDescent="0.45">
      <c r="A1963" s="6">
        <v>46158</v>
      </c>
      <c r="B1963" s="7" t="s">
        <v>15</v>
      </c>
    </row>
    <row r="1964" spans="1:2" x14ac:dyDescent="0.45">
      <c r="A1964" s="6">
        <v>46159</v>
      </c>
      <c r="B1964" s="7" t="s">
        <v>11</v>
      </c>
    </row>
    <row r="1965" spans="1:2" x14ac:dyDescent="0.45">
      <c r="A1965" s="6">
        <v>46160</v>
      </c>
      <c r="B1965" s="7" t="s">
        <v>12</v>
      </c>
    </row>
    <row r="1966" spans="1:2" x14ac:dyDescent="0.45">
      <c r="A1966" s="6">
        <v>46161</v>
      </c>
      <c r="B1966" s="7" t="s">
        <v>13</v>
      </c>
    </row>
    <row r="1967" spans="1:2" x14ac:dyDescent="0.45">
      <c r="A1967" s="6">
        <v>46162</v>
      </c>
      <c r="B1967" s="7" t="s">
        <v>14</v>
      </c>
    </row>
    <row r="1968" spans="1:2" x14ac:dyDescent="0.45">
      <c r="A1968" s="6">
        <v>46163</v>
      </c>
      <c r="B1968" s="7" t="s">
        <v>15</v>
      </c>
    </row>
    <row r="1969" spans="1:2" x14ac:dyDescent="0.45">
      <c r="A1969" s="6">
        <v>46164</v>
      </c>
      <c r="B1969" s="7" t="s">
        <v>16</v>
      </c>
    </row>
    <row r="1970" spans="1:2" x14ac:dyDescent="0.45">
      <c r="A1970" s="6">
        <v>46165</v>
      </c>
      <c r="B1970" s="7" t="s">
        <v>11</v>
      </c>
    </row>
    <row r="1971" spans="1:2" x14ac:dyDescent="0.45">
      <c r="A1971" s="6">
        <v>46166</v>
      </c>
      <c r="B1971" s="7" t="s">
        <v>12</v>
      </c>
    </row>
    <row r="1972" spans="1:2" x14ac:dyDescent="0.45">
      <c r="A1972" s="6">
        <v>46167</v>
      </c>
      <c r="B1972" s="7" t="s">
        <v>13</v>
      </c>
    </row>
    <row r="1973" spans="1:2" x14ac:dyDescent="0.45">
      <c r="A1973" s="6">
        <v>46168</v>
      </c>
      <c r="B1973" s="7" t="s">
        <v>14</v>
      </c>
    </row>
    <row r="1974" spans="1:2" x14ac:dyDescent="0.45">
      <c r="A1974" s="6">
        <v>46169</v>
      </c>
      <c r="B1974" s="7" t="s">
        <v>15</v>
      </c>
    </row>
    <row r="1975" spans="1:2" x14ac:dyDescent="0.45">
      <c r="A1975" s="6">
        <v>46170</v>
      </c>
      <c r="B1975" s="7" t="s">
        <v>16</v>
      </c>
    </row>
    <row r="1976" spans="1:2" x14ac:dyDescent="0.45">
      <c r="A1976" s="6">
        <v>46171</v>
      </c>
      <c r="B1976" s="7" t="s">
        <v>11</v>
      </c>
    </row>
    <row r="1977" spans="1:2" x14ac:dyDescent="0.45">
      <c r="A1977" s="6">
        <v>46172</v>
      </c>
      <c r="B1977" s="7" t="s">
        <v>12</v>
      </c>
    </row>
    <row r="1978" spans="1:2" x14ac:dyDescent="0.45">
      <c r="A1978" s="6">
        <v>46173</v>
      </c>
      <c r="B1978" s="7" t="s">
        <v>13</v>
      </c>
    </row>
    <row r="1979" spans="1:2" x14ac:dyDescent="0.45">
      <c r="A1979" s="6">
        <v>46174</v>
      </c>
      <c r="B1979" s="7" t="s">
        <v>14</v>
      </c>
    </row>
    <row r="1980" spans="1:2" x14ac:dyDescent="0.45">
      <c r="A1980" s="6">
        <v>46175</v>
      </c>
      <c r="B1980" s="7" t="s">
        <v>15</v>
      </c>
    </row>
    <row r="1981" spans="1:2" x14ac:dyDescent="0.45">
      <c r="A1981" s="6">
        <v>46176</v>
      </c>
      <c r="B1981" s="7" t="s">
        <v>16</v>
      </c>
    </row>
    <row r="1982" spans="1:2" x14ac:dyDescent="0.45">
      <c r="A1982" s="6">
        <v>46177</v>
      </c>
      <c r="B1982" s="7" t="s">
        <v>11</v>
      </c>
    </row>
    <row r="1983" spans="1:2" x14ac:dyDescent="0.45">
      <c r="A1983" s="6">
        <v>46178</v>
      </c>
      <c r="B1983" s="7" t="s">
        <v>12</v>
      </c>
    </row>
    <row r="1984" spans="1:2" x14ac:dyDescent="0.45">
      <c r="A1984" s="6">
        <v>46179</v>
      </c>
      <c r="B1984" s="7" t="s">
        <v>13</v>
      </c>
    </row>
    <row r="1985" spans="1:2" x14ac:dyDescent="0.45">
      <c r="A1985" s="6">
        <v>46180</v>
      </c>
      <c r="B1985" s="7" t="s">
        <v>14</v>
      </c>
    </row>
    <row r="1986" spans="1:2" x14ac:dyDescent="0.45">
      <c r="A1986" s="6">
        <v>46181</v>
      </c>
      <c r="B1986" s="7" t="s">
        <v>15</v>
      </c>
    </row>
    <row r="1987" spans="1:2" x14ac:dyDescent="0.45">
      <c r="A1987" s="6">
        <v>46182</v>
      </c>
      <c r="B1987" s="7" t="s">
        <v>16</v>
      </c>
    </row>
    <row r="1988" spans="1:2" x14ac:dyDescent="0.45">
      <c r="A1988" s="6">
        <v>46183</v>
      </c>
      <c r="B1988" s="7" t="s">
        <v>11</v>
      </c>
    </row>
    <row r="1989" spans="1:2" x14ac:dyDescent="0.45">
      <c r="A1989" s="6">
        <v>46184</v>
      </c>
      <c r="B1989" s="7" t="s">
        <v>12</v>
      </c>
    </row>
    <row r="1990" spans="1:2" x14ac:dyDescent="0.45">
      <c r="A1990" s="6">
        <v>46185</v>
      </c>
      <c r="B1990" s="7" t="s">
        <v>13</v>
      </c>
    </row>
    <row r="1991" spans="1:2" x14ac:dyDescent="0.45">
      <c r="A1991" s="6">
        <v>46186</v>
      </c>
      <c r="B1991" s="7" t="s">
        <v>14</v>
      </c>
    </row>
    <row r="1992" spans="1:2" x14ac:dyDescent="0.45">
      <c r="A1992" s="6">
        <v>46187</v>
      </c>
      <c r="B1992" s="7" t="s">
        <v>15</v>
      </c>
    </row>
    <row r="1993" spans="1:2" x14ac:dyDescent="0.45">
      <c r="A1993" s="6">
        <v>46188</v>
      </c>
      <c r="B1993" s="7" t="s">
        <v>12</v>
      </c>
    </row>
    <row r="1994" spans="1:2" x14ac:dyDescent="0.45">
      <c r="A1994" s="6">
        <v>46189</v>
      </c>
      <c r="B1994" s="7" t="s">
        <v>13</v>
      </c>
    </row>
    <row r="1995" spans="1:2" x14ac:dyDescent="0.45">
      <c r="A1995" s="6">
        <v>46190</v>
      </c>
      <c r="B1995" s="7" t="s">
        <v>14</v>
      </c>
    </row>
    <row r="1996" spans="1:2" x14ac:dyDescent="0.45">
      <c r="A1996" s="6">
        <v>46191</v>
      </c>
      <c r="B1996" s="7" t="s">
        <v>15</v>
      </c>
    </row>
    <row r="1997" spans="1:2" x14ac:dyDescent="0.45">
      <c r="A1997" s="6">
        <v>46192</v>
      </c>
      <c r="B1997" s="7" t="s">
        <v>16</v>
      </c>
    </row>
    <row r="1998" spans="1:2" x14ac:dyDescent="0.45">
      <c r="A1998" s="6">
        <v>46193</v>
      </c>
      <c r="B1998" s="7" t="s">
        <v>11</v>
      </c>
    </row>
    <row r="1999" spans="1:2" x14ac:dyDescent="0.45">
      <c r="A1999" s="6">
        <v>46194</v>
      </c>
      <c r="B1999" s="7" t="s">
        <v>12</v>
      </c>
    </row>
    <row r="2000" spans="1:2" x14ac:dyDescent="0.45">
      <c r="A2000" s="6">
        <v>46195</v>
      </c>
      <c r="B2000" s="7" t="s">
        <v>13</v>
      </c>
    </row>
    <row r="2001" spans="1:2" x14ac:dyDescent="0.45">
      <c r="A2001" s="6">
        <v>46196</v>
      </c>
      <c r="B2001" s="7" t="s">
        <v>14</v>
      </c>
    </row>
    <row r="2002" spans="1:2" x14ac:dyDescent="0.45">
      <c r="A2002" s="6">
        <v>46197</v>
      </c>
      <c r="B2002" s="7" t="s">
        <v>15</v>
      </c>
    </row>
    <row r="2003" spans="1:2" x14ac:dyDescent="0.45">
      <c r="A2003" s="6">
        <v>46198</v>
      </c>
      <c r="B2003" s="7" t="s">
        <v>16</v>
      </c>
    </row>
    <row r="2004" spans="1:2" x14ac:dyDescent="0.45">
      <c r="A2004" s="6">
        <v>46199</v>
      </c>
      <c r="B2004" s="7" t="s">
        <v>11</v>
      </c>
    </row>
    <row r="2005" spans="1:2" x14ac:dyDescent="0.45">
      <c r="A2005" s="6">
        <v>46200</v>
      </c>
      <c r="B2005" s="7" t="s">
        <v>12</v>
      </c>
    </row>
    <row r="2006" spans="1:2" x14ac:dyDescent="0.45">
      <c r="A2006" s="6">
        <v>46201</v>
      </c>
      <c r="B2006" s="7" t="s">
        <v>13</v>
      </c>
    </row>
    <row r="2007" spans="1:2" x14ac:dyDescent="0.45">
      <c r="A2007" s="6">
        <v>46202</v>
      </c>
      <c r="B2007" s="7" t="s">
        <v>14</v>
      </c>
    </row>
    <row r="2008" spans="1:2" x14ac:dyDescent="0.45">
      <c r="A2008" s="6">
        <v>46203</v>
      </c>
      <c r="B2008" s="7" t="s">
        <v>15</v>
      </c>
    </row>
    <row r="2009" spans="1:2" x14ac:dyDescent="0.45">
      <c r="A2009" s="6">
        <v>46204</v>
      </c>
      <c r="B2009" s="7" t="s">
        <v>16</v>
      </c>
    </row>
    <row r="2010" spans="1:2" x14ac:dyDescent="0.45">
      <c r="A2010" s="6">
        <v>46205</v>
      </c>
      <c r="B2010" s="7" t="s">
        <v>11</v>
      </c>
    </row>
    <row r="2011" spans="1:2" x14ac:dyDescent="0.45">
      <c r="A2011" s="6">
        <v>46206</v>
      </c>
      <c r="B2011" s="7" t="s">
        <v>12</v>
      </c>
    </row>
    <row r="2012" spans="1:2" x14ac:dyDescent="0.45">
      <c r="A2012" s="6">
        <v>46207</v>
      </c>
      <c r="B2012" s="7" t="s">
        <v>13</v>
      </c>
    </row>
    <row r="2013" spans="1:2" x14ac:dyDescent="0.45">
      <c r="A2013" s="6">
        <v>46208</v>
      </c>
      <c r="B2013" s="7" t="s">
        <v>14</v>
      </c>
    </row>
    <row r="2014" spans="1:2" x14ac:dyDescent="0.45">
      <c r="A2014" s="6">
        <v>46209</v>
      </c>
      <c r="B2014" s="7" t="s">
        <v>15</v>
      </c>
    </row>
    <row r="2015" spans="1:2" x14ac:dyDescent="0.45">
      <c r="A2015" s="6">
        <v>46210</v>
      </c>
      <c r="B2015" s="7" t="s">
        <v>16</v>
      </c>
    </row>
    <row r="2016" spans="1:2" x14ac:dyDescent="0.45">
      <c r="A2016" s="6">
        <v>46211</v>
      </c>
      <c r="B2016" s="7" t="s">
        <v>11</v>
      </c>
    </row>
    <row r="2017" spans="1:2" x14ac:dyDescent="0.45">
      <c r="A2017" s="6">
        <v>46212</v>
      </c>
      <c r="B2017" s="7" t="s">
        <v>12</v>
      </c>
    </row>
    <row r="2018" spans="1:2" x14ac:dyDescent="0.45">
      <c r="A2018" s="6">
        <v>46213</v>
      </c>
      <c r="B2018" s="7" t="s">
        <v>13</v>
      </c>
    </row>
    <row r="2019" spans="1:2" x14ac:dyDescent="0.45">
      <c r="A2019" s="6">
        <v>46214</v>
      </c>
      <c r="B2019" s="7" t="s">
        <v>14</v>
      </c>
    </row>
    <row r="2020" spans="1:2" x14ac:dyDescent="0.45">
      <c r="A2020" s="6">
        <v>46215</v>
      </c>
      <c r="B2020" s="7" t="s">
        <v>15</v>
      </c>
    </row>
    <row r="2021" spans="1:2" x14ac:dyDescent="0.45">
      <c r="A2021" s="6">
        <v>46216</v>
      </c>
      <c r="B2021" s="7" t="s">
        <v>16</v>
      </c>
    </row>
    <row r="2022" spans="1:2" x14ac:dyDescent="0.45">
      <c r="A2022" s="6">
        <v>46217</v>
      </c>
      <c r="B2022" s="7" t="s">
        <v>13</v>
      </c>
    </row>
    <row r="2023" spans="1:2" x14ac:dyDescent="0.45">
      <c r="A2023" s="6">
        <v>46218</v>
      </c>
      <c r="B2023" s="7" t="s">
        <v>14</v>
      </c>
    </row>
    <row r="2024" spans="1:2" x14ac:dyDescent="0.45">
      <c r="A2024" s="6">
        <v>46219</v>
      </c>
      <c r="B2024" s="7" t="s">
        <v>15</v>
      </c>
    </row>
    <row r="2025" spans="1:2" x14ac:dyDescent="0.45">
      <c r="A2025" s="6">
        <v>46220</v>
      </c>
      <c r="B2025" s="7" t="s">
        <v>16</v>
      </c>
    </row>
    <row r="2026" spans="1:2" x14ac:dyDescent="0.45">
      <c r="A2026" s="6">
        <v>46221</v>
      </c>
      <c r="B2026" s="7" t="s">
        <v>11</v>
      </c>
    </row>
    <row r="2027" spans="1:2" x14ac:dyDescent="0.45">
      <c r="A2027" s="6">
        <v>46222</v>
      </c>
      <c r="B2027" s="7" t="s">
        <v>12</v>
      </c>
    </row>
    <row r="2028" spans="1:2" x14ac:dyDescent="0.45">
      <c r="A2028" s="6">
        <v>46223</v>
      </c>
      <c r="B2028" s="7" t="s">
        <v>13</v>
      </c>
    </row>
    <row r="2029" spans="1:2" x14ac:dyDescent="0.45">
      <c r="A2029" s="6">
        <v>46224</v>
      </c>
      <c r="B2029" s="7" t="s">
        <v>14</v>
      </c>
    </row>
    <row r="2030" spans="1:2" x14ac:dyDescent="0.45">
      <c r="A2030" s="6">
        <v>46225</v>
      </c>
      <c r="B2030" s="7" t="s">
        <v>15</v>
      </c>
    </row>
    <row r="2031" spans="1:2" x14ac:dyDescent="0.45">
      <c r="A2031" s="6">
        <v>46226</v>
      </c>
      <c r="B2031" s="7" t="s">
        <v>16</v>
      </c>
    </row>
    <row r="2032" spans="1:2" x14ac:dyDescent="0.45">
      <c r="A2032" s="6">
        <v>46227</v>
      </c>
      <c r="B2032" s="7" t="s">
        <v>11</v>
      </c>
    </row>
    <row r="2033" spans="1:2" x14ac:dyDescent="0.45">
      <c r="A2033" s="6">
        <v>46228</v>
      </c>
      <c r="B2033" s="7" t="s">
        <v>12</v>
      </c>
    </row>
    <row r="2034" spans="1:2" x14ac:dyDescent="0.45">
      <c r="A2034" s="6">
        <v>46229</v>
      </c>
      <c r="B2034" s="7" t="s">
        <v>13</v>
      </c>
    </row>
    <row r="2035" spans="1:2" x14ac:dyDescent="0.45">
      <c r="A2035" s="6">
        <v>46230</v>
      </c>
      <c r="B2035" s="7" t="s">
        <v>14</v>
      </c>
    </row>
    <row r="2036" spans="1:2" x14ac:dyDescent="0.45">
      <c r="A2036" s="6">
        <v>46231</v>
      </c>
      <c r="B2036" s="7" t="s">
        <v>15</v>
      </c>
    </row>
    <row r="2037" spans="1:2" x14ac:dyDescent="0.45">
      <c r="A2037" s="6">
        <v>46232</v>
      </c>
      <c r="B2037" s="7" t="s">
        <v>16</v>
      </c>
    </row>
    <row r="2038" spans="1:2" x14ac:dyDescent="0.45">
      <c r="A2038" s="6">
        <v>46233</v>
      </c>
      <c r="B2038" s="7" t="s">
        <v>11</v>
      </c>
    </row>
    <row r="2039" spans="1:2" x14ac:dyDescent="0.45">
      <c r="A2039" s="6">
        <v>46234</v>
      </c>
      <c r="B2039" s="7" t="s">
        <v>12</v>
      </c>
    </row>
    <row r="2040" spans="1:2" x14ac:dyDescent="0.45">
      <c r="A2040" s="6">
        <v>46235</v>
      </c>
      <c r="B2040" s="7" t="s">
        <v>13</v>
      </c>
    </row>
    <row r="2041" spans="1:2" x14ac:dyDescent="0.45">
      <c r="A2041" s="6">
        <v>46236</v>
      </c>
      <c r="B2041" s="7" t="s">
        <v>14</v>
      </c>
    </row>
    <row r="2042" spans="1:2" x14ac:dyDescent="0.45">
      <c r="A2042" s="6">
        <v>46237</v>
      </c>
      <c r="B2042" s="7" t="s">
        <v>15</v>
      </c>
    </row>
    <row r="2043" spans="1:2" x14ac:dyDescent="0.45">
      <c r="A2043" s="6">
        <v>46238</v>
      </c>
      <c r="B2043" s="7" t="s">
        <v>16</v>
      </c>
    </row>
    <row r="2044" spans="1:2" x14ac:dyDescent="0.45">
      <c r="A2044" s="6">
        <v>46239</v>
      </c>
      <c r="B2044" s="7" t="s">
        <v>11</v>
      </c>
    </row>
    <row r="2045" spans="1:2" x14ac:dyDescent="0.45">
      <c r="A2045" s="6">
        <v>46240</v>
      </c>
      <c r="B2045" s="7" t="s">
        <v>12</v>
      </c>
    </row>
    <row r="2046" spans="1:2" x14ac:dyDescent="0.45">
      <c r="A2046" s="6">
        <v>46241</v>
      </c>
      <c r="B2046" s="7" t="s">
        <v>13</v>
      </c>
    </row>
    <row r="2047" spans="1:2" x14ac:dyDescent="0.45">
      <c r="A2047" s="6">
        <v>46242</v>
      </c>
      <c r="B2047" s="7" t="s">
        <v>14</v>
      </c>
    </row>
    <row r="2048" spans="1:2" x14ac:dyDescent="0.45">
      <c r="A2048" s="6">
        <v>46243</v>
      </c>
      <c r="B2048" s="7" t="s">
        <v>15</v>
      </c>
    </row>
    <row r="2049" spans="1:2" x14ac:dyDescent="0.45">
      <c r="A2049" s="6">
        <v>46244</v>
      </c>
      <c r="B2049" s="7" t="s">
        <v>16</v>
      </c>
    </row>
    <row r="2050" spans="1:2" x14ac:dyDescent="0.45">
      <c r="A2050" s="6">
        <v>46245</v>
      </c>
      <c r="B2050" s="7" t="s">
        <v>11</v>
      </c>
    </row>
    <row r="2051" spans="1:2" x14ac:dyDescent="0.45">
      <c r="A2051" s="6">
        <v>46246</v>
      </c>
      <c r="B2051" s="7" t="s">
        <v>12</v>
      </c>
    </row>
    <row r="2052" spans="1:2" x14ac:dyDescent="0.45">
      <c r="A2052" s="6">
        <v>46247</v>
      </c>
      <c r="B2052" s="7" t="s">
        <v>14</v>
      </c>
    </row>
    <row r="2053" spans="1:2" x14ac:dyDescent="0.45">
      <c r="A2053" s="6">
        <v>46248</v>
      </c>
      <c r="B2053" s="7" t="s">
        <v>15</v>
      </c>
    </row>
    <row r="2054" spans="1:2" x14ac:dyDescent="0.45">
      <c r="A2054" s="6">
        <v>46249</v>
      </c>
      <c r="B2054" s="7" t="s">
        <v>16</v>
      </c>
    </row>
    <row r="2055" spans="1:2" x14ac:dyDescent="0.45">
      <c r="A2055" s="6">
        <v>46250</v>
      </c>
      <c r="B2055" s="7" t="s">
        <v>11</v>
      </c>
    </row>
    <row r="2056" spans="1:2" x14ac:dyDescent="0.45">
      <c r="A2056" s="6">
        <v>46251</v>
      </c>
      <c r="B2056" s="7" t="s">
        <v>12</v>
      </c>
    </row>
    <row r="2057" spans="1:2" x14ac:dyDescent="0.45">
      <c r="A2057" s="6">
        <v>46252</v>
      </c>
      <c r="B2057" s="7" t="s">
        <v>13</v>
      </c>
    </row>
    <row r="2058" spans="1:2" x14ac:dyDescent="0.45">
      <c r="A2058" s="6">
        <v>46253</v>
      </c>
      <c r="B2058" s="7" t="s">
        <v>14</v>
      </c>
    </row>
    <row r="2059" spans="1:2" x14ac:dyDescent="0.45">
      <c r="A2059" s="6">
        <v>46254</v>
      </c>
      <c r="B2059" s="7" t="s">
        <v>15</v>
      </c>
    </row>
    <row r="2060" spans="1:2" x14ac:dyDescent="0.45">
      <c r="A2060" s="6">
        <v>46255</v>
      </c>
      <c r="B2060" s="7" t="s">
        <v>16</v>
      </c>
    </row>
    <row r="2061" spans="1:2" x14ac:dyDescent="0.45">
      <c r="A2061" s="6">
        <v>46256</v>
      </c>
      <c r="B2061" s="7" t="s">
        <v>11</v>
      </c>
    </row>
    <row r="2062" spans="1:2" x14ac:dyDescent="0.45">
      <c r="A2062" s="6">
        <v>46257</v>
      </c>
      <c r="B2062" s="7" t="s">
        <v>12</v>
      </c>
    </row>
    <row r="2063" spans="1:2" x14ac:dyDescent="0.45">
      <c r="A2063" s="6">
        <v>46258</v>
      </c>
      <c r="B2063" s="7" t="s">
        <v>13</v>
      </c>
    </row>
    <row r="2064" spans="1:2" x14ac:dyDescent="0.45">
      <c r="A2064" s="6">
        <v>46259</v>
      </c>
      <c r="B2064" s="7" t="s">
        <v>14</v>
      </c>
    </row>
    <row r="2065" spans="1:2" x14ac:dyDescent="0.45">
      <c r="A2065" s="6">
        <v>46260</v>
      </c>
      <c r="B2065" s="7" t="s">
        <v>15</v>
      </c>
    </row>
    <row r="2066" spans="1:2" x14ac:dyDescent="0.45">
      <c r="A2066" s="6">
        <v>46261</v>
      </c>
      <c r="B2066" s="7" t="s">
        <v>16</v>
      </c>
    </row>
    <row r="2067" spans="1:2" x14ac:dyDescent="0.45">
      <c r="A2067" s="6">
        <v>46262</v>
      </c>
      <c r="B2067" s="7" t="s">
        <v>11</v>
      </c>
    </row>
    <row r="2068" spans="1:2" x14ac:dyDescent="0.45">
      <c r="A2068" s="6">
        <v>46263</v>
      </c>
      <c r="B2068" s="7" t="s">
        <v>12</v>
      </c>
    </row>
    <row r="2069" spans="1:2" x14ac:dyDescent="0.45">
      <c r="A2069" s="6">
        <v>46264</v>
      </c>
      <c r="B2069" s="7" t="s">
        <v>13</v>
      </c>
    </row>
    <row r="2070" spans="1:2" x14ac:dyDescent="0.45">
      <c r="A2070" s="6">
        <v>46265</v>
      </c>
      <c r="B2070" s="7" t="s">
        <v>14</v>
      </c>
    </row>
    <row r="2071" spans="1:2" x14ac:dyDescent="0.45">
      <c r="A2071" s="6">
        <v>46266</v>
      </c>
      <c r="B2071" s="7" t="s">
        <v>15</v>
      </c>
    </row>
    <row r="2072" spans="1:2" x14ac:dyDescent="0.45">
      <c r="A2072" s="6">
        <v>46267</v>
      </c>
      <c r="B2072" s="7" t="s">
        <v>16</v>
      </c>
    </row>
    <row r="2073" spans="1:2" x14ac:dyDescent="0.45">
      <c r="A2073" s="6">
        <v>46268</v>
      </c>
      <c r="B2073" s="7" t="s">
        <v>11</v>
      </c>
    </row>
    <row r="2074" spans="1:2" x14ac:dyDescent="0.45">
      <c r="A2074" s="6">
        <v>46269</v>
      </c>
      <c r="B2074" s="7" t="s">
        <v>12</v>
      </c>
    </row>
    <row r="2075" spans="1:2" x14ac:dyDescent="0.45">
      <c r="A2075" s="6">
        <v>46270</v>
      </c>
      <c r="B2075" s="7" t="s">
        <v>13</v>
      </c>
    </row>
    <row r="2076" spans="1:2" x14ac:dyDescent="0.45">
      <c r="A2076" s="6">
        <v>46271</v>
      </c>
      <c r="B2076" s="7" t="s">
        <v>14</v>
      </c>
    </row>
    <row r="2077" spans="1:2" x14ac:dyDescent="0.45">
      <c r="A2077" s="6">
        <v>46272</v>
      </c>
      <c r="B2077" s="7" t="s">
        <v>15</v>
      </c>
    </row>
    <row r="2078" spans="1:2" x14ac:dyDescent="0.45">
      <c r="A2078" s="6">
        <v>46273</v>
      </c>
      <c r="B2078" s="7" t="s">
        <v>16</v>
      </c>
    </row>
    <row r="2079" spans="1:2" x14ac:dyDescent="0.45">
      <c r="A2079" s="6">
        <v>46274</v>
      </c>
      <c r="B2079" s="7" t="s">
        <v>11</v>
      </c>
    </row>
    <row r="2080" spans="1:2" x14ac:dyDescent="0.45">
      <c r="A2080" s="6">
        <v>46275</v>
      </c>
      <c r="B2080" s="7" t="s">
        <v>12</v>
      </c>
    </row>
    <row r="2081" spans="1:2" x14ac:dyDescent="0.45">
      <c r="A2081" s="6">
        <v>46276</v>
      </c>
      <c r="B2081" s="7" t="s">
        <v>15</v>
      </c>
    </row>
    <row r="2082" spans="1:2" x14ac:dyDescent="0.45">
      <c r="A2082" s="6">
        <v>46277</v>
      </c>
      <c r="B2082" s="7" t="s">
        <v>16</v>
      </c>
    </row>
    <row r="2083" spans="1:2" x14ac:dyDescent="0.45">
      <c r="A2083" s="6">
        <v>46278</v>
      </c>
      <c r="B2083" s="7" t="s">
        <v>11</v>
      </c>
    </row>
    <row r="2084" spans="1:2" x14ac:dyDescent="0.45">
      <c r="A2084" s="6">
        <v>46279</v>
      </c>
      <c r="B2084" s="7" t="s">
        <v>12</v>
      </c>
    </row>
    <row r="2085" spans="1:2" x14ac:dyDescent="0.45">
      <c r="A2085" s="6">
        <v>46280</v>
      </c>
      <c r="B2085" s="7" t="s">
        <v>13</v>
      </c>
    </row>
    <row r="2086" spans="1:2" x14ac:dyDescent="0.45">
      <c r="A2086" s="6">
        <v>46281</v>
      </c>
      <c r="B2086" s="7" t="s">
        <v>14</v>
      </c>
    </row>
    <row r="2087" spans="1:2" x14ac:dyDescent="0.45">
      <c r="A2087" s="6">
        <v>46282</v>
      </c>
      <c r="B2087" s="7" t="s">
        <v>15</v>
      </c>
    </row>
    <row r="2088" spans="1:2" x14ac:dyDescent="0.45">
      <c r="A2088" s="6">
        <v>46283</v>
      </c>
      <c r="B2088" s="7" t="s">
        <v>16</v>
      </c>
    </row>
    <row r="2089" spans="1:2" x14ac:dyDescent="0.45">
      <c r="A2089" s="6">
        <v>46284</v>
      </c>
      <c r="B2089" s="7" t="s">
        <v>11</v>
      </c>
    </row>
    <row r="2090" spans="1:2" x14ac:dyDescent="0.45">
      <c r="A2090" s="6">
        <v>46285</v>
      </c>
      <c r="B2090" s="7" t="s">
        <v>12</v>
      </c>
    </row>
    <row r="2091" spans="1:2" x14ac:dyDescent="0.45">
      <c r="A2091" s="6">
        <v>46286</v>
      </c>
      <c r="B2091" s="7" t="s">
        <v>13</v>
      </c>
    </row>
    <row r="2092" spans="1:2" x14ac:dyDescent="0.45">
      <c r="A2092" s="6">
        <v>46287</v>
      </c>
      <c r="B2092" s="7" t="s">
        <v>14</v>
      </c>
    </row>
    <row r="2093" spans="1:2" x14ac:dyDescent="0.45">
      <c r="A2093" s="6">
        <v>46288</v>
      </c>
      <c r="B2093" s="7" t="s">
        <v>15</v>
      </c>
    </row>
    <row r="2094" spans="1:2" x14ac:dyDescent="0.45">
      <c r="A2094" s="6">
        <v>46289</v>
      </c>
      <c r="B2094" s="7" t="s">
        <v>16</v>
      </c>
    </row>
    <row r="2095" spans="1:2" x14ac:dyDescent="0.45">
      <c r="A2095" s="6">
        <v>46290</v>
      </c>
      <c r="B2095" s="7" t="s">
        <v>11</v>
      </c>
    </row>
    <row r="2096" spans="1:2" x14ac:dyDescent="0.45">
      <c r="A2096" s="6">
        <v>46291</v>
      </c>
      <c r="B2096" s="7" t="s">
        <v>12</v>
      </c>
    </row>
    <row r="2097" spans="1:2" x14ac:dyDescent="0.45">
      <c r="A2097" s="6">
        <v>46292</v>
      </c>
      <c r="B2097" s="7" t="s">
        <v>13</v>
      </c>
    </row>
    <row r="2098" spans="1:2" x14ac:dyDescent="0.45">
      <c r="A2098" s="6">
        <v>46293</v>
      </c>
      <c r="B2098" s="7" t="s">
        <v>14</v>
      </c>
    </row>
    <row r="2099" spans="1:2" x14ac:dyDescent="0.45">
      <c r="A2099" s="6">
        <v>46294</v>
      </c>
      <c r="B2099" s="7" t="s">
        <v>15</v>
      </c>
    </row>
    <row r="2100" spans="1:2" x14ac:dyDescent="0.45">
      <c r="A2100" s="6">
        <v>46295</v>
      </c>
      <c r="B2100" s="7" t="s">
        <v>16</v>
      </c>
    </row>
    <row r="2101" spans="1:2" x14ac:dyDescent="0.45">
      <c r="A2101" s="6">
        <v>46296</v>
      </c>
      <c r="B2101" s="7" t="s">
        <v>11</v>
      </c>
    </row>
    <row r="2102" spans="1:2" x14ac:dyDescent="0.45">
      <c r="A2102" s="6">
        <v>46297</v>
      </c>
      <c r="B2102" s="7" t="s">
        <v>12</v>
      </c>
    </row>
    <row r="2103" spans="1:2" x14ac:dyDescent="0.45">
      <c r="A2103" s="6">
        <v>46298</v>
      </c>
      <c r="B2103" s="7" t="s">
        <v>13</v>
      </c>
    </row>
    <row r="2104" spans="1:2" x14ac:dyDescent="0.45">
      <c r="A2104" s="6">
        <v>46299</v>
      </c>
      <c r="B2104" s="7" t="s">
        <v>14</v>
      </c>
    </row>
    <row r="2105" spans="1:2" x14ac:dyDescent="0.45">
      <c r="A2105" s="6">
        <v>46300</v>
      </c>
      <c r="B2105" s="7" t="s">
        <v>15</v>
      </c>
    </row>
    <row r="2106" spans="1:2" x14ac:dyDescent="0.45">
      <c r="A2106" s="6">
        <v>46301</v>
      </c>
      <c r="B2106" s="7" t="s">
        <v>16</v>
      </c>
    </row>
    <row r="2107" spans="1:2" x14ac:dyDescent="0.45">
      <c r="A2107" s="6">
        <v>46302</v>
      </c>
      <c r="B2107" s="7" t="s">
        <v>11</v>
      </c>
    </row>
    <row r="2108" spans="1:2" x14ac:dyDescent="0.45">
      <c r="A2108" s="6">
        <v>46303</v>
      </c>
      <c r="B2108" s="7" t="s">
        <v>12</v>
      </c>
    </row>
    <row r="2109" spans="1:2" x14ac:dyDescent="0.45">
      <c r="A2109" s="6">
        <v>46304</v>
      </c>
      <c r="B2109" s="7" t="s">
        <v>13</v>
      </c>
    </row>
    <row r="2110" spans="1:2" x14ac:dyDescent="0.45">
      <c r="A2110" s="6">
        <v>46305</v>
      </c>
      <c r="B2110" s="7" t="s">
        <v>14</v>
      </c>
    </row>
    <row r="2111" spans="1:2" x14ac:dyDescent="0.45">
      <c r="A2111" s="6">
        <v>46306</v>
      </c>
      <c r="B2111" s="7" t="s">
        <v>16</v>
      </c>
    </row>
    <row r="2112" spans="1:2" x14ac:dyDescent="0.45">
      <c r="A2112" s="6">
        <v>46307</v>
      </c>
      <c r="B2112" s="7" t="s">
        <v>11</v>
      </c>
    </row>
    <row r="2113" spans="1:2" x14ac:dyDescent="0.45">
      <c r="A2113" s="6">
        <v>46308</v>
      </c>
      <c r="B2113" s="7" t="s">
        <v>12</v>
      </c>
    </row>
    <row r="2114" spans="1:2" x14ac:dyDescent="0.45">
      <c r="A2114" s="6">
        <v>46309</v>
      </c>
      <c r="B2114" s="7" t="s">
        <v>13</v>
      </c>
    </row>
    <row r="2115" spans="1:2" x14ac:dyDescent="0.45">
      <c r="A2115" s="6">
        <v>46310</v>
      </c>
      <c r="B2115" s="7" t="s">
        <v>14</v>
      </c>
    </row>
    <row r="2116" spans="1:2" x14ac:dyDescent="0.45">
      <c r="A2116" s="6">
        <v>46311</v>
      </c>
      <c r="B2116" s="7" t="s">
        <v>15</v>
      </c>
    </row>
    <row r="2117" spans="1:2" x14ac:dyDescent="0.45">
      <c r="A2117" s="6">
        <v>46312</v>
      </c>
      <c r="B2117" s="7" t="s">
        <v>16</v>
      </c>
    </row>
    <row r="2118" spans="1:2" x14ac:dyDescent="0.45">
      <c r="A2118" s="6">
        <v>46313</v>
      </c>
      <c r="B2118" s="7" t="s">
        <v>11</v>
      </c>
    </row>
    <row r="2119" spans="1:2" x14ac:dyDescent="0.45">
      <c r="A2119" s="6">
        <v>46314</v>
      </c>
      <c r="B2119" s="7" t="s">
        <v>12</v>
      </c>
    </row>
    <row r="2120" spans="1:2" x14ac:dyDescent="0.45">
      <c r="A2120" s="6">
        <v>46315</v>
      </c>
      <c r="B2120" s="7" t="s">
        <v>13</v>
      </c>
    </row>
    <row r="2121" spans="1:2" x14ac:dyDescent="0.45">
      <c r="A2121" s="6">
        <v>46316</v>
      </c>
      <c r="B2121" s="7" t="s">
        <v>14</v>
      </c>
    </row>
    <row r="2122" spans="1:2" x14ac:dyDescent="0.45">
      <c r="A2122" s="6">
        <v>46317</v>
      </c>
      <c r="B2122" s="7" t="s">
        <v>15</v>
      </c>
    </row>
    <row r="2123" spans="1:2" x14ac:dyDescent="0.45">
      <c r="A2123" s="6">
        <v>46318</v>
      </c>
      <c r="B2123" s="7" t="s">
        <v>16</v>
      </c>
    </row>
    <row r="2124" spans="1:2" x14ac:dyDescent="0.45">
      <c r="A2124" s="6">
        <v>46319</v>
      </c>
      <c r="B2124" s="7" t="s">
        <v>11</v>
      </c>
    </row>
    <row r="2125" spans="1:2" x14ac:dyDescent="0.45">
      <c r="A2125" s="6">
        <v>46320</v>
      </c>
      <c r="B2125" s="7" t="s">
        <v>12</v>
      </c>
    </row>
    <row r="2126" spans="1:2" x14ac:dyDescent="0.45">
      <c r="A2126" s="6">
        <v>46321</v>
      </c>
      <c r="B2126" s="7" t="s">
        <v>13</v>
      </c>
    </row>
    <row r="2127" spans="1:2" x14ac:dyDescent="0.45">
      <c r="A2127" s="6">
        <v>46322</v>
      </c>
      <c r="B2127" s="7" t="s">
        <v>14</v>
      </c>
    </row>
    <row r="2128" spans="1:2" x14ac:dyDescent="0.45">
      <c r="A2128" s="6">
        <v>46323</v>
      </c>
      <c r="B2128" s="7" t="s">
        <v>15</v>
      </c>
    </row>
    <row r="2129" spans="1:2" x14ac:dyDescent="0.45">
      <c r="A2129" s="6">
        <v>46324</v>
      </c>
      <c r="B2129" s="7" t="s">
        <v>16</v>
      </c>
    </row>
    <row r="2130" spans="1:2" x14ac:dyDescent="0.45">
      <c r="A2130" s="6">
        <v>46325</v>
      </c>
      <c r="B2130" s="7" t="s">
        <v>11</v>
      </c>
    </row>
    <row r="2131" spans="1:2" x14ac:dyDescent="0.45">
      <c r="A2131" s="6">
        <v>46326</v>
      </c>
      <c r="B2131" s="7" t="s">
        <v>12</v>
      </c>
    </row>
    <row r="2132" spans="1:2" x14ac:dyDescent="0.45">
      <c r="A2132" s="6">
        <v>46327</v>
      </c>
      <c r="B2132" s="7" t="s">
        <v>13</v>
      </c>
    </row>
    <row r="2133" spans="1:2" x14ac:dyDescent="0.45">
      <c r="A2133" s="6">
        <v>46328</v>
      </c>
      <c r="B2133" s="7" t="s">
        <v>14</v>
      </c>
    </row>
    <row r="2134" spans="1:2" x14ac:dyDescent="0.45">
      <c r="A2134" s="6">
        <v>46329</v>
      </c>
      <c r="B2134" s="7" t="s">
        <v>15</v>
      </c>
    </row>
    <row r="2135" spans="1:2" x14ac:dyDescent="0.45">
      <c r="A2135" s="6">
        <v>46330</v>
      </c>
      <c r="B2135" s="7" t="s">
        <v>16</v>
      </c>
    </row>
    <row r="2136" spans="1:2" x14ac:dyDescent="0.45">
      <c r="A2136" s="6">
        <v>46331</v>
      </c>
      <c r="B2136" s="7" t="s">
        <v>11</v>
      </c>
    </row>
    <row r="2137" spans="1:2" x14ac:dyDescent="0.45">
      <c r="A2137" s="6">
        <v>46332</v>
      </c>
      <c r="B2137" s="7" t="s">
        <v>12</v>
      </c>
    </row>
    <row r="2138" spans="1:2" x14ac:dyDescent="0.45">
      <c r="A2138" s="6">
        <v>46333</v>
      </c>
      <c r="B2138" s="7" t="s">
        <v>13</v>
      </c>
    </row>
    <row r="2139" spans="1:2" x14ac:dyDescent="0.45">
      <c r="A2139" s="6">
        <v>46334</v>
      </c>
      <c r="B2139" s="7" t="s">
        <v>14</v>
      </c>
    </row>
    <row r="2140" spans="1:2" x14ac:dyDescent="0.45">
      <c r="A2140" s="6">
        <v>46335</v>
      </c>
      <c r="B2140" s="7" t="s">
        <v>11</v>
      </c>
    </row>
    <row r="2141" spans="1:2" x14ac:dyDescent="0.45">
      <c r="A2141" s="6">
        <v>46336</v>
      </c>
      <c r="B2141" s="7" t="s">
        <v>12</v>
      </c>
    </row>
    <row r="2142" spans="1:2" x14ac:dyDescent="0.45">
      <c r="A2142" s="6">
        <v>46337</v>
      </c>
      <c r="B2142" s="7" t="s">
        <v>13</v>
      </c>
    </row>
    <row r="2143" spans="1:2" x14ac:dyDescent="0.45">
      <c r="A2143" s="6">
        <v>46338</v>
      </c>
      <c r="B2143" s="7" t="s">
        <v>14</v>
      </c>
    </row>
    <row r="2144" spans="1:2" x14ac:dyDescent="0.45">
      <c r="A2144" s="6">
        <v>46339</v>
      </c>
      <c r="B2144" s="7" t="s">
        <v>15</v>
      </c>
    </row>
    <row r="2145" spans="1:2" x14ac:dyDescent="0.45">
      <c r="A2145" s="6">
        <v>46340</v>
      </c>
      <c r="B2145" s="7" t="s">
        <v>16</v>
      </c>
    </row>
    <row r="2146" spans="1:2" x14ac:dyDescent="0.45">
      <c r="A2146" s="6">
        <v>46341</v>
      </c>
      <c r="B2146" s="7" t="s">
        <v>11</v>
      </c>
    </row>
    <row r="2147" spans="1:2" x14ac:dyDescent="0.45">
      <c r="A2147" s="6">
        <v>46342</v>
      </c>
      <c r="B2147" s="7" t="s">
        <v>12</v>
      </c>
    </row>
    <row r="2148" spans="1:2" x14ac:dyDescent="0.45">
      <c r="A2148" s="6">
        <v>46343</v>
      </c>
      <c r="B2148" s="7" t="s">
        <v>13</v>
      </c>
    </row>
    <row r="2149" spans="1:2" x14ac:dyDescent="0.45">
      <c r="A2149" s="6">
        <v>46344</v>
      </c>
      <c r="B2149" s="7" t="s">
        <v>14</v>
      </c>
    </row>
    <row r="2150" spans="1:2" x14ac:dyDescent="0.45">
      <c r="A2150" s="6">
        <v>46345</v>
      </c>
      <c r="B2150" s="7" t="s">
        <v>15</v>
      </c>
    </row>
    <row r="2151" spans="1:2" x14ac:dyDescent="0.45">
      <c r="A2151" s="6">
        <v>46346</v>
      </c>
      <c r="B2151" s="7" t="s">
        <v>16</v>
      </c>
    </row>
    <row r="2152" spans="1:2" x14ac:dyDescent="0.45">
      <c r="A2152" s="6">
        <v>46347</v>
      </c>
      <c r="B2152" s="7" t="s">
        <v>11</v>
      </c>
    </row>
    <row r="2153" spans="1:2" x14ac:dyDescent="0.45">
      <c r="A2153" s="6">
        <v>46348</v>
      </c>
      <c r="B2153" s="7" t="s">
        <v>12</v>
      </c>
    </row>
    <row r="2154" spans="1:2" x14ac:dyDescent="0.45">
      <c r="A2154" s="6">
        <v>46349</v>
      </c>
      <c r="B2154" s="7" t="s">
        <v>13</v>
      </c>
    </row>
    <row r="2155" spans="1:2" x14ac:dyDescent="0.45">
      <c r="A2155" s="6">
        <v>46350</v>
      </c>
      <c r="B2155" s="7" t="s">
        <v>14</v>
      </c>
    </row>
    <row r="2156" spans="1:2" x14ac:dyDescent="0.45">
      <c r="A2156" s="6">
        <v>46351</v>
      </c>
      <c r="B2156" s="7" t="s">
        <v>15</v>
      </c>
    </row>
    <row r="2157" spans="1:2" x14ac:dyDescent="0.45">
      <c r="A2157" s="6">
        <v>46352</v>
      </c>
      <c r="B2157" s="7" t="s">
        <v>16</v>
      </c>
    </row>
    <row r="2158" spans="1:2" x14ac:dyDescent="0.45">
      <c r="A2158" s="6">
        <v>46353</v>
      </c>
      <c r="B2158" s="7" t="s">
        <v>11</v>
      </c>
    </row>
    <row r="2159" spans="1:2" x14ac:dyDescent="0.45">
      <c r="A2159" s="6">
        <v>46354</v>
      </c>
      <c r="B2159" s="7" t="s">
        <v>12</v>
      </c>
    </row>
    <row r="2160" spans="1:2" x14ac:dyDescent="0.45">
      <c r="A2160" s="6">
        <v>46355</v>
      </c>
      <c r="B2160" s="7" t="s">
        <v>13</v>
      </c>
    </row>
    <row r="2161" spans="1:2" x14ac:dyDescent="0.45">
      <c r="A2161" s="6">
        <v>46356</v>
      </c>
      <c r="B2161" s="7" t="s">
        <v>14</v>
      </c>
    </row>
    <row r="2162" spans="1:2" x14ac:dyDescent="0.45">
      <c r="A2162" s="6">
        <v>46357</v>
      </c>
      <c r="B2162" s="7" t="s">
        <v>15</v>
      </c>
    </row>
    <row r="2163" spans="1:2" x14ac:dyDescent="0.45">
      <c r="A2163" s="6">
        <v>46358</v>
      </c>
      <c r="B2163" s="7" t="s">
        <v>16</v>
      </c>
    </row>
    <row r="2164" spans="1:2" x14ac:dyDescent="0.45">
      <c r="A2164" s="6">
        <v>46359</v>
      </c>
      <c r="B2164" s="7" t="s">
        <v>11</v>
      </c>
    </row>
    <row r="2165" spans="1:2" x14ac:dyDescent="0.45">
      <c r="A2165" s="6">
        <v>46360</v>
      </c>
      <c r="B2165" s="7" t="s">
        <v>12</v>
      </c>
    </row>
    <row r="2166" spans="1:2" x14ac:dyDescent="0.45">
      <c r="A2166" s="6">
        <v>46361</v>
      </c>
      <c r="B2166" s="7" t="s">
        <v>13</v>
      </c>
    </row>
    <row r="2167" spans="1:2" x14ac:dyDescent="0.45">
      <c r="A2167" s="6">
        <v>46362</v>
      </c>
      <c r="B2167" s="7" t="s">
        <v>14</v>
      </c>
    </row>
    <row r="2168" spans="1:2" x14ac:dyDescent="0.45">
      <c r="A2168" s="6">
        <v>46363</v>
      </c>
      <c r="B2168" s="7" t="s">
        <v>15</v>
      </c>
    </row>
    <row r="2169" spans="1:2" x14ac:dyDescent="0.45">
      <c r="A2169" s="6">
        <v>46364</v>
      </c>
      <c r="B2169" s="7" t="s">
        <v>16</v>
      </c>
    </row>
    <row r="2170" spans="1:2" x14ac:dyDescent="0.45">
      <c r="A2170" s="6">
        <v>46365</v>
      </c>
      <c r="B2170" s="7" t="s">
        <v>12</v>
      </c>
    </row>
    <row r="2171" spans="1:2" x14ac:dyDescent="0.45">
      <c r="A2171" s="6">
        <v>46366</v>
      </c>
      <c r="B2171" s="7" t="s">
        <v>13</v>
      </c>
    </row>
    <row r="2172" spans="1:2" x14ac:dyDescent="0.45">
      <c r="A2172" s="6">
        <v>46367</v>
      </c>
      <c r="B2172" s="7" t="s">
        <v>14</v>
      </c>
    </row>
    <row r="2173" spans="1:2" x14ac:dyDescent="0.45">
      <c r="A2173" s="6">
        <v>46368</v>
      </c>
      <c r="B2173" s="7" t="s">
        <v>15</v>
      </c>
    </row>
    <row r="2174" spans="1:2" x14ac:dyDescent="0.45">
      <c r="A2174" s="6">
        <v>46369</v>
      </c>
      <c r="B2174" s="7" t="s">
        <v>16</v>
      </c>
    </row>
    <row r="2175" spans="1:2" x14ac:dyDescent="0.45">
      <c r="A2175" s="6">
        <v>46370</v>
      </c>
      <c r="B2175" s="7" t="s">
        <v>11</v>
      </c>
    </row>
    <row r="2176" spans="1:2" x14ac:dyDescent="0.45">
      <c r="A2176" s="6">
        <v>46371</v>
      </c>
      <c r="B2176" s="7" t="s">
        <v>12</v>
      </c>
    </row>
    <row r="2177" spans="1:2" x14ac:dyDescent="0.45">
      <c r="A2177" s="6">
        <v>46372</v>
      </c>
      <c r="B2177" s="7" t="s">
        <v>13</v>
      </c>
    </row>
    <row r="2178" spans="1:2" x14ac:dyDescent="0.45">
      <c r="A2178" s="6">
        <v>46373</v>
      </c>
      <c r="B2178" s="7" t="s">
        <v>14</v>
      </c>
    </row>
    <row r="2179" spans="1:2" x14ac:dyDescent="0.45">
      <c r="A2179" s="6">
        <v>46374</v>
      </c>
      <c r="B2179" s="7" t="s">
        <v>15</v>
      </c>
    </row>
    <row r="2180" spans="1:2" x14ac:dyDescent="0.45">
      <c r="A2180" s="6">
        <v>46375</v>
      </c>
      <c r="B2180" s="7" t="s">
        <v>16</v>
      </c>
    </row>
    <row r="2181" spans="1:2" x14ac:dyDescent="0.45">
      <c r="A2181" s="6">
        <v>46376</v>
      </c>
      <c r="B2181" s="7" t="s">
        <v>11</v>
      </c>
    </row>
    <row r="2182" spans="1:2" x14ac:dyDescent="0.45">
      <c r="A2182" s="6">
        <v>46377</v>
      </c>
      <c r="B2182" s="7" t="s">
        <v>12</v>
      </c>
    </row>
    <row r="2183" spans="1:2" x14ac:dyDescent="0.45">
      <c r="A2183" s="6">
        <v>46378</v>
      </c>
      <c r="B2183" s="7" t="s">
        <v>13</v>
      </c>
    </row>
    <row r="2184" spans="1:2" x14ac:dyDescent="0.45">
      <c r="A2184" s="6">
        <v>46379</v>
      </c>
      <c r="B2184" s="7" t="s">
        <v>14</v>
      </c>
    </row>
    <row r="2185" spans="1:2" x14ac:dyDescent="0.45">
      <c r="A2185" s="6">
        <v>46380</v>
      </c>
      <c r="B2185" s="7" t="s">
        <v>15</v>
      </c>
    </row>
    <row r="2186" spans="1:2" x14ac:dyDescent="0.45">
      <c r="A2186" s="6">
        <v>46381</v>
      </c>
      <c r="B2186" s="7" t="s">
        <v>16</v>
      </c>
    </row>
    <row r="2187" spans="1:2" x14ac:dyDescent="0.45">
      <c r="A2187" s="6">
        <v>46382</v>
      </c>
      <c r="B2187" s="7" t="s">
        <v>11</v>
      </c>
    </row>
    <row r="2188" spans="1:2" x14ac:dyDescent="0.45">
      <c r="A2188" s="6">
        <v>46383</v>
      </c>
      <c r="B2188" s="7" t="s">
        <v>12</v>
      </c>
    </row>
    <row r="2189" spans="1:2" x14ac:dyDescent="0.45">
      <c r="A2189" s="6">
        <v>46384</v>
      </c>
      <c r="B2189" s="7" t="s">
        <v>13</v>
      </c>
    </row>
    <row r="2190" spans="1:2" x14ac:dyDescent="0.45">
      <c r="A2190" s="6">
        <v>46385</v>
      </c>
      <c r="B2190" s="7" t="s">
        <v>14</v>
      </c>
    </row>
    <row r="2191" spans="1:2" x14ac:dyDescent="0.45">
      <c r="A2191" s="6">
        <v>46386</v>
      </c>
      <c r="B2191" s="7" t="s">
        <v>15</v>
      </c>
    </row>
    <row r="2192" spans="1:2" x14ac:dyDescent="0.45">
      <c r="A2192" s="6">
        <v>46387</v>
      </c>
      <c r="B2192" s="7" t="s">
        <v>16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D6333-C8E6-4CBC-8C3E-376C0EB694E3}">
  <dimension ref="A1:B81"/>
  <sheetViews>
    <sheetView workbookViewId="0">
      <selection activeCell="F23" sqref="F23"/>
    </sheetView>
  </sheetViews>
  <sheetFormatPr defaultRowHeight="18" x14ac:dyDescent="0.45"/>
  <cols>
    <col min="1" max="1" width="11.3984375" bestFit="1" customWidth="1"/>
    <col min="2" max="2" width="13" bestFit="1" customWidth="1"/>
  </cols>
  <sheetData>
    <row r="1" spans="1:2" x14ac:dyDescent="0.45">
      <c r="A1" t="s">
        <v>45</v>
      </c>
      <c r="B1" t="s">
        <v>47</v>
      </c>
    </row>
    <row r="2" spans="1:2" x14ac:dyDescent="0.45">
      <c r="A2" s="1">
        <v>44562</v>
      </c>
      <c r="B2" t="s">
        <v>46</v>
      </c>
    </row>
    <row r="3" spans="1:2" x14ac:dyDescent="0.45">
      <c r="A3" s="1">
        <v>44571</v>
      </c>
      <c r="B3" t="s">
        <v>29</v>
      </c>
    </row>
    <row r="4" spans="1:2" x14ac:dyDescent="0.45">
      <c r="A4" s="1">
        <v>44603</v>
      </c>
      <c r="B4" t="s">
        <v>30</v>
      </c>
    </row>
    <row r="5" spans="1:2" x14ac:dyDescent="0.45">
      <c r="A5" s="1">
        <v>44615</v>
      </c>
      <c r="B5" t="s">
        <v>31</v>
      </c>
    </row>
    <row r="6" spans="1:2" x14ac:dyDescent="0.45">
      <c r="A6" s="1">
        <v>44641</v>
      </c>
      <c r="B6" t="s">
        <v>32</v>
      </c>
    </row>
    <row r="7" spans="1:2" x14ac:dyDescent="0.45">
      <c r="A7" s="1">
        <v>44680</v>
      </c>
      <c r="B7" t="s">
        <v>33</v>
      </c>
    </row>
    <row r="8" spans="1:2" x14ac:dyDescent="0.45">
      <c r="A8" s="1">
        <v>44684</v>
      </c>
      <c r="B8" t="s">
        <v>34</v>
      </c>
    </row>
    <row r="9" spans="1:2" x14ac:dyDescent="0.45">
      <c r="A9" s="1">
        <v>44685</v>
      </c>
      <c r="B9" t="s">
        <v>35</v>
      </c>
    </row>
    <row r="10" spans="1:2" x14ac:dyDescent="0.45">
      <c r="A10" s="1">
        <v>44686</v>
      </c>
      <c r="B10" t="s">
        <v>36</v>
      </c>
    </row>
    <row r="11" spans="1:2" x14ac:dyDescent="0.45">
      <c r="A11" s="1">
        <v>44760</v>
      </c>
      <c r="B11" t="s">
        <v>37</v>
      </c>
    </row>
    <row r="12" spans="1:2" x14ac:dyDescent="0.45">
      <c r="A12" s="1">
        <v>44784</v>
      </c>
      <c r="B12" t="s">
        <v>38</v>
      </c>
    </row>
    <row r="13" spans="1:2" x14ac:dyDescent="0.45">
      <c r="A13" s="1">
        <v>44823</v>
      </c>
      <c r="B13" t="s">
        <v>39</v>
      </c>
    </row>
    <row r="14" spans="1:2" x14ac:dyDescent="0.45">
      <c r="A14" s="1">
        <v>44827</v>
      </c>
      <c r="B14" t="s">
        <v>40</v>
      </c>
    </row>
    <row r="15" spans="1:2" x14ac:dyDescent="0.45">
      <c r="A15" s="1">
        <v>44844</v>
      </c>
      <c r="B15" t="s">
        <v>41</v>
      </c>
    </row>
    <row r="16" spans="1:2" x14ac:dyDescent="0.45">
      <c r="A16" s="1">
        <v>44868</v>
      </c>
      <c r="B16" t="s">
        <v>42</v>
      </c>
    </row>
    <row r="17" spans="1:2" x14ac:dyDescent="0.45">
      <c r="A17" s="1">
        <v>44888</v>
      </c>
      <c r="B17" t="s">
        <v>43</v>
      </c>
    </row>
    <row r="18" spans="1:2" x14ac:dyDescent="0.45">
      <c r="A18" s="1">
        <v>44928</v>
      </c>
      <c r="B18" t="s">
        <v>28</v>
      </c>
    </row>
    <row r="19" spans="1:2" x14ac:dyDescent="0.45">
      <c r="A19" s="1">
        <v>44935</v>
      </c>
      <c r="B19" t="s">
        <v>29</v>
      </c>
    </row>
    <row r="20" spans="1:2" x14ac:dyDescent="0.45">
      <c r="A20" s="1">
        <v>44968</v>
      </c>
      <c r="B20" t="s">
        <v>30</v>
      </c>
    </row>
    <row r="21" spans="1:2" x14ac:dyDescent="0.45">
      <c r="A21" s="1">
        <v>44980</v>
      </c>
      <c r="B21" t="s">
        <v>31</v>
      </c>
    </row>
    <row r="22" spans="1:2" x14ac:dyDescent="0.45">
      <c r="A22" s="1">
        <v>45006</v>
      </c>
      <c r="B22" t="s">
        <v>32</v>
      </c>
    </row>
    <row r="23" spans="1:2" x14ac:dyDescent="0.45">
      <c r="A23" s="1">
        <v>45045</v>
      </c>
      <c r="B23" t="s">
        <v>33</v>
      </c>
    </row>
    <row r="24" spans="1:2" x14ac:dyDescent="0.45">
      <c r="A24" s="1">
        <v>45049</v>
      </c>
      <c r="B24" t="s">
        <v>34</v>
      </c>
    </row>
    <row r="25" spans="1:2" x14ac:dyDescent="0.45">
      <c r="A25" s="1">
        <v>45050</v>
      </c>
      <c r="B25" t="s">
        <v>35</v>
      </c>
    </row>
    <row r="26" spans="1:2" x14ac:dyDescent="0.45">
      <c r="A26" s="1">
        <v>45051</v>
      </c>
      <c r="B26" t="s">
        <v>36</v>
      </c>
    </row>
    <row r="27" spans="1:2" x14ac:dyDescent="0.45">
      <c r="A27" s="1">
        <v>45124</v>
      </c>
      <c r="B27" t="s">
        <v>37</v>
      </c>
    </row>
    <row r="28" spans="1:2" x14ac:dyDescent="0.45">
      <c r="A28" s="1">
        <v>45149</v>
      </c>
      <c r="B28" t="s">
        <v>38</v>
      </c>
    </row>
    <row r="29" spans="1:2" x14ac:dyDescent="0.45">
      <c r="A29" s="1">
        <v>45187</v>
      </c>
      <c r="B29" t="s">
        <v>39</v>
      </c>
    </row>
    <row r="30" spans="1:2" x14ac:dyDescent="0.45">
      <c r="A30" s="1">
        <v>45192</v>
      </c>
      <c r="B30" t="s">
        <v>40</v>
      </c>
    </row>
    <row r="31" spans="1:2" x14ac:dyDescent="0.45">
      <c r="A31" s="1">
        <v>45208</v>
      </c>
      <c r="B31" t="s">
        <v>41</v>
      </c>
    </row>
    <row r="32" spans="1:2" x14ac:dyDescent="0.45">
      <c r="A32" s="1">
        <v>45233</v>
      </c>
      <c r="B32" t="s">
        <v>42</v>
      </c>
    </row>
    <row r="33" spans="1:2" x14ac:dyDescent="0.45">
      <c r="A33" s="1">
        <v>45253</v>
      </c>
      <c r="B33" t="s">
        <v>43</v>
      </c>
    </row>
    <row r="34" spans="1:2" x14ac:dyDescent="0.45">
      <c r="A34" s="1">
        <v>45292</v>
      </c>
      <c r="B34" t="s">
        <v>28</v>
      </c>
    </row>
    <row r="35" spans="1:2" x14ac:dyDescent="0.45">
      <c r="A35" s="1">
        <v>45299</v>
      </c>
      <c r="B35" t="s">
        <v>29</v>
      </c>
    </row>
    <row r="36" spans="1:2" x14ac:dyDescent="0.45">
      <c r="A36" s="1">
        <v>45334</v>
      </c>
      <c r="B36" t="s">
        <v>48</v>
      </c>
    </row>
    <row r="37" spans="1:2" x14ac:dyDescent="0.45">
      <c r="A37" s="1">
        <v>45345</v>
      </c>
      <c r="B37" t="s">
        <v>31</v>
      </c>
    </row>
    <row r="38" spans="1:2" x14ac:dyDescent="0.45">
      <c r="A38" s="1">
        <v>45371</v>
      </c>
      <c r="B38" t="s">
        <v>32</v>
      </c>
    </row>
    <row r="39" spans="1:2" x14ac:dyDescent="0.45">
      <c r="A39" s="1">
        <v>45411</v>
      </c>
      <c r="B39" t="s">
        <v>33</v>
      </c>
    </row>
    <row r="40" spans="1:2" x14ac:dyDescent="0.45">
      <c r="A40" s="1">
        <v>45415</v>
      </c>
      <c r="B40" t="s">
        <v>34</v>
      </c>
    </row>
    <row r="41" spans="1:2" x14ac:dyDescent="0.45">
      <c r="A41" s="1">
        <v>45416</v>
      </c>
      <c r="B41" t="s">
        <v>35</v>
      </c>
    </row>
    <row r="42" spans="1:2" x14ac:dyDescent="0.45">
      <c r="A42" s="1">
        <v>45418</v>
      </c>
      <c r="B42" t="s">
        <v>36</v>
      </c>
    </row>
    <row r="43" spans="1:2" x14ac:dyDescent="0.45">
      <c r="A43" s="1">
        <v>45488</v>
      </c>
      <c r="B43" t="s">
        <v>37</v>
      </c>
    </row>
    <row r="44" spans="1:2" x14ac:dyDescent="0.45">
      <c r="A44" s="1">
        <v>45516</v>
      </c>
      <c r="B44" t="s">
        <v>38</v>
      </c>
    </row>
    <row r="45" spans="1:2" x14ac:dyDescent="0.45">
      <c r="A45" s="1">
        <v>45551</v>
      </c>
      <c r="B45" t="s">
        <v>39</v>
      </c>
    </row>
    <row r="46" spans="1:2" x14ac:dyDescent="0.45">
      <c r="A46" s="1">
        <v>45558</v>
      </c>
      <c r="B46" t="s">
        <v>40</v>
      </c>
    </row>
    <row r="47" spans="1:2" x14ac:dyDescent="0.45">
      <c r="A47" s="1">
        <v>45579</v>
      </c>
      <c r="B47" t="s">
        <v>41</v>
      </c>
    </row>
    <row r="48" spans="1:2" x14ac:dyDescent="0.45">
      <c r="A48" s="1">
        <v>45600</v>
      </c>
      <c r="B48" t="s">
        <v>49</v>
      </c>
    </row>
    <row r="49" spans="1:2" x14ac:dyDescent="0.45">
      <c r="A49" s="1">
        <v>45619</v>
      </c>
      <c r="B49" t="s">
        <v>43</v>
      </c>
    </row>
    <row r="50" spans="1:2" x14ac:dyDescent="0.45">
      <c r="A50" s="1">
        <v>45658</v>
      </c>
      <c r="B50" s="8" t="s">
        <v>28</v>
      </c>
    </row>
    <row r="51" spans="1:2" x14ac:dyDescent="0.45">
      <c r="A51" s="1">
        <v>45670</v>
      </c>
      <c r="B51" s="8" t="s">
        <v>29</v>
      </c>
    </row>
    <row r="52" spans="1:2" ht="26.4" x14ac:dyDescent="0.45">
      <c r="A52" s="1">
        <v>45699</v>
      </c>
      <c r="B52" s="10" t="s">
        <v>44</v>
      </c>
    </row>
    <row r="53" spans="1:2" x14ac:dyDescent="0.45">
      <c r="A53" s="1">
        <v>45712</v>
      </c>
      <c r="B53" s="8" t="s">
        <v>31</v>
      </c>
    </row>
    <row r="54" spans="1:2" x14ac:dyDescent="0.45">
      <c r="A54" s="1">
        <v>45736</v>
      </c>
      <c r="B54" s="8" t="s">
        <v>32</v>
      </c>
    </row>
    <row r="55" spans="1:2" x14ac:dyDescent="0.45">
      <c r="A55" s="1">
        <v>45776</v>
      </c>
      <c r="B55" s="9" t="s">
        <v>33</v>
      </c>
    </row>
    <row r="56" spans="1:2" x14ac:dyDescent="0.45">
      <c r="A56" s="1">
        <v>45780</v>
      </c>
      <c r="B56" s="9" t="s">
        <v>34</v>
      </c>
    </row>
    <row r="57" spans="1:2" x14ac:dyDescent="0.45">
      <c r="A57" s="1">
        <v>45782</v>
      </c>
      <c r="B57" s="9" t="s">
        <v>36</v>
      </c>
    </row>
    <row r="58" spans="1:2" x14ac:dyDescent="0.45">
      <c r="A58" s="1">
        <v>45782</v>
      </c>
      <c r="B58" s="9" t="s">
        <v>35</v>
      </c>
    </row>
    <row r="59" spans="1:2" x14ac:dyDescent="0.45">
      <c r="A59" s="1">
        <v>45859</v>
      </c>
      <c r="B59" s="9" t="s">
        <v>37</v>
      </c>
    </row>
    <row r="60" spans="1:2" x14ac:dyDescent="0.45">
      <c r="A60" s="1">
        <v>45880</v>
      </c>
      <c r="B60" s="9" t="s">
        <v>38</v>
      </c>
    </row>
    <row r="61" spans="1:2" x14ac:dyDescent="0.45">
      <c r="A61" s="1">
        <v>45915</v>
      </c>
      <c r="B61" s="9" t="s">
        <v>39</v>
      </c>
    </row>
    <row r="62" spans="1:2" x14ac:dyDescent="0.45">
      <c r="A62" s="1">
        <v>45923</v>
      </c>
      <c r="B62" s="9" t="s">
        <v>40</v>
      </c>
    </row>
    <row r="63" spans="1:2" x14ac:dyDescent="0.45">
      <c r="A63" s="1">
        <v>45943</v>
      </c>
      <c r="B63" s="9" t="s">
        <v>41</v>
      </c>
    </row>
    <row r="64" spans="1:2" x14ac:dyDescent="0.45">
      <c r="A64" s="1">
        <v>45964</v>
      </c>
      <c r="B64" s="9" t="s">
        <v>49</v>
      </c>
    </row>
    <row r="65" spans="1:2" x14ac:dyDescent="0.45">
      <c r="A65" s="1">
        <v>45985</v>
      </c>
      <c r="B65" s="9" t="s">
        <v>43</v>
      </c>
    </row>
    <row r="66" spans="1:2" x14ac:dyDescent="0.45">
      <c r="A66" s="1">
        <v>46023</v>
      </c>
      <c r="B66" s="8" t="s">
        <v>28</v>
      </c>
    </row>
    <row r="67" spans="1:2" x14ac:dyDescent="0.45">
      <c r="A67" s="1">
        <v>46034</v>
      </c>
      <c r="B67" s="8" t="s">
        <v>29</v>
      </c>
    </row>
    <row r="68" spans="1:2" x14ac:dyDescent="0.45">
      <c r="A68" s="1">
        <v>46064</v>
      </c>
      <c r="B68" s="8" t="s">
        <v>30</v>
      </c>
    </row>
    <row r="69" spans="1:2" x14ac:dyDescent="0.45">
      <c r="A69" s="1">
        <v>46076</v>
      </c>
      <c r="B69" s="8" t="s">
        <v>31</v>
      </c>
    </row>
    <row r="70" spans="1:2" x14ac:dyDescent="0.45">
      <c r="A70" s="1">
        <v>46101</v>
      </c>
      <c r="B70" s="8" t="s">
        <v>32</v>
      </c>
    </row>
    <row r="71" spans="1:2" x14ac:dyDescent="0.45">
      <c r="A71" s="1">
        <v>46141</v>
      </c>
      <c r="B71" s="9" t="s">
        <v>33</v>
      </c>
    </row>
    <row r="72" spans="1:2" x14ac:dyDescent="0.45">
      <c r="A72" s="1">
        <v>46146</v>
      </c>
      <c r="B72" s="9" t="s">
        <v>35</v>
      </c>
    </row>
    <row r="73" spans="1:2" x14ac:dyDescent="0.45">
      <c r="A73" s="1">
        <v>46146</v>
      </c>
      <c r="B73" s="9" t="s">
        <v>34</v>
      </c>
    </row>
    <row r="74" spans="1:2" x14ac:dyDescent="0.45">
      <c r="A74" s="1">
        <v>46147</v>
      </c>
      <c r="B74" s="9" t="s">
        <v>36</v>
      </c>
    </row>
    <row r="75" spans="1:2" x14ac:dyDescent="0.45">
      <c r="A75" s="1">
        <v>46223</v>
      </c>
      <c r="B75" s="9" t="s">
        <v>37</v>
      </c>
    </row>
    <row r="76" spans="1:2" x14ac:dyDescent="0.45">
      <c r="A76" s="1">
        <v>46245</v>
      </c>
      <c r="B76" s="9" t="s">
        <v>38</v>
      </c>
    </row>
    <row r="77" spans="1:2" x14ac:dyDescent="0.45">
      <c r="A77" s="1">
        <v>46286</v>
      </c>
      <c r="B77" s="9" t="s">
        <v>39</v>
      </c>
    </row>
    <row r="78" spans="1:2" x14ac:dyDescent="0.45">
      <c r="A78" s="1">
        <v>46288</v>
      </c>
      <c r="B78" s="9" t="s">
        <v>40</v>
      </c>
    </row>
    <row r="79" spans="1:2" x14ac:dyDescent="0.45">
      <c r="A79" s="1">
        <v>46307</v>
      </c>
      <c r="B79" s="9" t="s">
        <v>41</v>
      </c>
    </row>
    <row r="80" spans="1:2" x14ac:dyDescent="0.45">
      <c r="A80" s="1">
        <v>46329</v>
      </c>
      <c r="B80" s="9" t="s">
        <v>42</v>
      </c>
    </row>
    <row r="81" spans="1:2" x14ac:dyDescent="0.45">
      <c r="A81" s="1">
        <v>46349</v>
      </c>
      <c r="B81" s="9" t="s">
        <v>43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カレンダー</vt:lpstr>
      <vt:lpstr>前月&amp;来月</vt:lpstr>
      <vt:lpstr>個別予定</vt:lpstr>
      <vt:lpstr>月週予定</vt:lpstr>
      <vt:lpstr>私記念日</vt:lpstr>
      <vt:lpstr>六曜</vt:lpstr>
      <vt:lpstr>祝日</vt:lpstr>
      <vt:lpstr>カレンダー!Print_Area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植松昌彦</dc:creator>
  <cp:lastModifiedBy>植松昌彦</cp:lastModifiedBy>
  <cp:lastPrinted>2022-11-07T10:03:33Z</cp:lastPrinted>
  <dcterms:created xsi:type="dcterms:W3CDTF">2021-12-22T12:54:57Z</dcterms:created>
  <dcterms:modified xsi:type="dcterms:W3CDTF">2022-12-13T03:01:41Z</dcterms:modified>
</cp:coreProperties>
</file>