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Downloads\"/>
    </mc:Choice>
  </mc:AlternateContent>
  <xr:revisionPtr revIDLastSave="0" documentId="13_ncr:1_{AFCEE281-8197-4352-AE83-B43C5CDF654F}" xr6:coauthVersionLast="47" xr6:coauthVersionMax="47" xr10:uidLastSave="{00000000-0000-0000-0000-000000000000}"/>
  <bookViews>
    <workbookView xWindow="-108" yWindow="-108" windowWidth="23256" windowHeight="12456" xr2:uid="{68328E47-0CB6-4A36-9627-46848064F5B9}"/>
  </bookViews>
  <sheets>
    <sheet name="年間カレンダー" sheetId="2" r:id="rId1"/>
    <sheet name="単月カレンダー作成中のもの" sheetId="1" r:id="rId2"/>
  </sheets>
  <definedNames>
    <definedName name="_xlnm.Print_Area" localSheetId="0">年間カレンダー!$B$1:$X$36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B2" i="2" s="1"/>
  <c r="B4" i="2"/>
  <c r="C4" i="2" s="1"/>
  <c r="D4" i="2" s="1"/>
  <c r="E4" i="2" s="1"/>
  <c r="F4" i="2" s="1"/>
  <c r="G4" i="2" s="1"/>
  <c r="H4" i="2" s="1"/>
  <c r="B5" i="2" s="1"/>
  <c r="C5" i="2" s="1"/>
  <c r="D5" i="2" s="1"/>
  <c r="E5" i="2" s="1"/>
  <c r="F5" i="2" s="1"/>
  <c r="G5" i="2" s="1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L2" i="2"/>
  <c r="J4" i="2" s="1"/>
  <c r="B4" i="1"/>
  <c r="C8" i="1" s="1"/>
  <c r="K4" i="2" l="1"/>
  <c r="L4" i="2" s="1"/>
  <c r="M4" i="2" s="1"/>
  <c r="N4" i="2" s="1"/>
  <c r="O4" i="2" s="1"/>
  <c r="P4" i="2" s="1"/>
  <c r="J5" i="2" s="1"/>
  <c r="K5" i="2" s="1"/>
  <c r="L5" i="2" s="1"/>
  <c r="M5" i="2" s="1"/>
  <c r="N5" i="2" s="1"/>
  <c r="O5" i="2" s="1"/>
  <c r="P5" i="2" s="1"/>
  <c r="J6" i="2" s="1"/>
  <c r="K6" i="2" s="1"/>
  <c r="L6" i="2" s="1"/>
  <c r="M6" i="2" s="1"/>
  <c r="N6" i="2" s="1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T2" i="2"/>
  <c r="E8" i="1"/>
  <c r="G8" i="1" s="1"/>
  <c r="I8" i="1" s="1"/>
  <c r="K8" i="1" s="1"/>
  <c r="M8" i="1" s="1"/>
  <c r="O8" i="1" s="1"/>
  <c r="C11" i="1" s="1"/>
  <c r="E11" i="1" s="1"/>
  <c r="G11" i="1" s="1"/>
  <c r="I11" i="1" s="1"/>
  <c r="K11" i="1" s="1"/>
  <c r="M11" i="1" s="1"/>
  <c r="O11" i="1" s="1"/>
  <c r="C14" i="1" s="1"/>
  <c r="E14" i="1" s="1"/>
  <c r="G14" i="1" s="1"/>
  <c r="I14" i="1" s="1"/>
  <c r="K14" i="1" s="1"/>
  <c r="M14" i="1" s="1"/>
  <c r="O14" i="1" s="1"/>
  <c r="C17" i="1" s="1"/>
  <c r="E17" i="1" s="1"/>
  <c r="G17" i="1" s="1"/>
  <c r="I17" i="1" s="1"/>
  <c r="K17" i="1" s="1"/>
  <c r="M17" i="1" s="1"/>
  <c r="O17" i="1" s="1"/>
  <c r="C20" i="1" s="1"/>
  <c r="E20" i="1" s="1"/>
  <c r="G20" i="1" s="1"/>
  <c r="I20" i="1" s="1"/>
  <c r="K20" i="1" s="1"/>
  <c r="M20" i="1" s="1"/>
  <c r="O20" i="1" s="1"/>
  <c r="C23" i="1" s="1"/>
  <c r="E23" i="1" s="1"/>
  <c r="R4" i="2" l="1"/>
  <c r="S4" i="2" s="1"/>
  <c r="T4" i="2" s="1"/>
  <c r="U4" i="2" s="1"/>
  <c r="V4" i="2" s="1"/>
  <c r="W4" i="2" s="1"/>
  <c r="X4" i="2" s="1"/>
  <c r="R5" i="2" s="1"/>
  <c r="S5" i="2" s="1"/>
  <c r="T5" i="2" s="1"/>
  <c r="U5" i="2" s="1"/>
  <c r="V5" i="2" s="1"/>
  <c r="W5" i="2" s="1"/>
  <c r="X5" i="2" s="1"/>
  <c r="R6" i="2" s="1"/>
  <c r="S6" i="2" s="1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D11" i="2"/>
  <c r="B13" i="2" s="1"/>
  <c r="L11" i="2" l="1"/>
  <c r="J13" i="2" s="1"/>
  <c r="C13" i="2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K13" i="2" l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T11" i="2"/>
  <c r="R13" i="2" s="1"/>
  <c r="S13" i="2" l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D20" i="2"/>
  <c r="B22" i="2" s="1"/>
  <c r="C22" i="2" l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L20" i="2"/>
  <c r="J22" i="2" s="1"/>
  <c r="T20" i="2" l="1"/>
  <c r="R22" i="2" s="1"/>
  <c r="K22" i="2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P27" i="2" s="1"/>
  <c r="S22" i="2" l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D29" i="2"/>
  <c r="B31" i="2" s="1"/>
  <c r="L29" i="2" l="1"/>
  <c r="J31" i="2" s="1"/>
  <c r="C31" i="2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T29" i="2" l="1"/>
  <c r="K31" i="2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J36" i="2" s="1"/>
  <c r="K36" i="2" s="1"/>
  <c r="L36" i="2" s="1"/>
  <c r="M36" i="2" s="1"/>
  <c r="N36" i="2" s="1"/>
  <c r="O36" i="2" s="1"/>
  <c r="P36" i="2" s="1"/>
  <c r="R31" i="2" l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R36" i="2" s="1"/>
  <c r="S36" i="2" s="1"/>
  <c r="T36" i="2" s="1"/>
  <c r="U36" i="2" s="1"/>
  <c r="V36" i="2" s="1"/>
  <c r="W36" i="2" s="1"/>
  <c r="X36" i="2" s="1"/>
</calcChain>
</file>

<file path=xl/sharedStrings.xml><?xml version="1.0" encoding="utf-8"?>
<sst xmlns="http://schemas.openxmlformats.org/spreadsheetml/2006/main" count="92" uniqueCount="8">
  <si>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</si>
  <si>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</si>
  <si>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</si>
  <si>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</si>
  <si>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</si>
  <si>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</si>
  <si>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</si>
  <si>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年度myカレンダー</t>
    <rPh sb="0" eb="1">
      <t>ネン</t>
    </rPh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</si>
</sst>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m&quot;月&quot;d&quot;日&quot;\ &quot;【&quot;aaa&quot;】&quot;"/>
    <numFmt numFmtId="178" formatCode="0_);[Red]\(0\)"/>
    <numFmt numFmtId="179" formatCode="0&quot;月&quot;"/>
    <numFmt numFmtId="180" formatCode="[$-411]gge&quot;年&quot;;@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36"/>
      <color theme="1"/>
      <name val="HG岸本楷書体"/>
      <family val="4"/>
      <charset val="128"/>
    </font>
    <font>
      <sz val="34"/>
      <color rgb="FFFF0000"/>
      <name val="HG数字007"/>
      <family val="1"/>
      <charset val="128"/>
    </font>
    <font>
      <b/>
      <sz val="36"/>
      <color rgb="FFFF0000"/>
      <name val="HG岸本楷書体"/>
      <family val="4"/>
      <charset val="128"/>
    </font>
    <font>
      <sz val="34"/>
      <color theme="8" tint="-0.499984740745262"/>
      <name val="HG数字012"/>
      <family val="3"/>
      <charset val="128"/>
    </font>
    <font>
      <sz val="34"/>
      <color theme="1"/>
      <name val="HG数字018"/>
      <family val="1"/>
      <charset val="128"/>
    </font>
    <font>
      <sz val="24"/>
      <color theme="1"/>
      <name val="游ゴシック"/>
      <family val="2"/>
      <charset val="128"/>
      <scheme val="minor"/>
    </font>
    <font>
      <b/>
      <sz val="36"/>
      <color theme="8" tint="-0.499984740745262"/>
      <name val="HG岸本楷書体"/>
      <family val="4"/>
      <charset val="128"/>
    </font>
    <font>
      <sz val="22"/>
      <color theme="1"/>
      <name val="游ゴシック"/>
      <family val="2"/>
      <charset val="128"/>
      <scheme val="minor"/>
    </font>
    <font>
      <sz val="18"/>
      <color theme="1"/>
      <name val="ARハイカラPOP体H04"/>
      <family val="3"/>
      <charset val="128"/>
    </font>
    <font>
      <b/>
      <sz val="22"/>
      <color theme="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0"/>
      <name val="游ゴシック"/>
      <family val="2"/>
      <charset val="128"/>
      <scheme val="minor"/>
    </font>
    <font>
      <sz val="36"/>
      <color theme="1"/>
      <name val="HG数字009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36"/>
      <color theme="1"/>
      <name val="HG数字003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2" fillId="4" borderId="3" xfId="0" applyNumberFormat="1" applyFont="1" applyFill="1" applyBorder="1" applyAlignment="1">
      <alignment horizontal="left" vertical="top" wrapText="1"/>
    </xf>
    <xf numFmtId="176" fontId="3" fillId="4" borderId="5" xfId="0" applyNumberFormat="1" applyFont="1" applyFill="1" applyBorder="1" applyAlignment="1">
      <alignment horizontal="left" vertical="top" wrapText="1"/>
    </xf>
    <xf numFmtId="176" fontId="3" fillId="4" borderId="7" xfId="0" applyNumberFormat="1" applyFont="1" applyFill="1" applyBorder="1" applyAlignment="1">
      <alignment horizontal="left" vertical="top" wrapText="1"/>
    </xf>
    <xf numFmtId="176" fontId="4" fillId="4" borderId="4" xfId="0" applyNumberFormat="1" applyFont="1" applyFill="1" applyBorder="1" applyAlignment="1">
      <alignment horizontal="left" vertical="top" wrapText="1"/>
    </xf>
    <xf numFmtId="176" fontId="4" fillId="4" borderId="6" xfId="0" applyNumberFormat="1" applyFont="1" applyFill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3" xfId="0" applyNumberFormat="1" applyFont="1" applyBorder="1" applyAlignment="1">
      <alignment horizontal="left" vertical="top" wrapText="1"/>
    </xf>
    <xf numFmtId="176" fontId="6" fillId="4" borderId="2" xfId="0" applyNumberFormat="1" applyFont="1" applyFill="1" applyBorder="1" applyAlignment="1">
      <alignment horizontal="left" vertical="top" wrapText="1"/>
    </xf>
    <xf numFmtId="176" fontId="9" fillId="0" borderId="2" xfId="0" applyNumberFormat="1" applyFont="1" applyBorder="1" applyAlignment="1">
      <alignment horizontal="left" vertical="top" wrapText="1"/>
    </xf>
    <xf numFmtId="0" fontId="10" fillId="0" borderId="1" xfId="0" applyFont="1" applyBorder="1">
      <alignment vertical="center"/>
    </xf>
    <xf numFmtId="14" fontId="10" fillId="2" borderId="1" xfId="0" applyNumberFormat="1" applyFont="1" applyFill="1" applyBorder="1">
      <alignment vertical="center"/>
    </xf>
    <xf numFmtId="176" fontId="8" fillId="5" borderId="2" xfId="0" applyNumberFormat="1" applyFont="1" applyFill="1" applyBorder="1" applyAlignment="1">
      <alignment horizontal="left" vertical="top" wrapText="1"/>
    </xf>
    <xf numFmtId="176" fontId="4" fillId="5" borderId="3" xfId="0" applyNumberFormat="1" applyFont="1" applyFill="1" applyBorder="1" applyAlignment="1">
      <alignment horizontal="left" vertical="top" wrapText="1"/>
    </xf>
    <xf numFmtId="176" fontId="4" fillId="5" borderId="4" xfId="0" applyNumberFormat="1" applyFont="1" applyFill="1" applyBorder="1" applyAlignment="1">
      <alignment horizontal="left" vertical="top" wrapText="1"/>
    </xf>
    <xf numFmtId="176" fontId="4" fillId="5" borderId="5" xfId="0" applyNumberFormat="1" applyFont="1" applyFill="1" applyBorder="1" applyAlignment="1">
      <alignment horizontal="left" vertical="top" wrapText="1"/>
    </xf>
    <xf numFmtId="176" fontId="4" fillId="5" borderId="6" xfId="0" applyNumberFormat="1" applyFont="1" applyFill="1" applyBorder="1" applyAlignment="1">
      <alignment horizontal="left" vertical="top" wrapText="1"/>
    </xf>
    <xf numFmtId="176" fontId="4" fillId="5" borderId="7" xfId="0" applyNumberFormat="1" applyFont="1" applyFill="1" applyBorder="1" applyAlignment="1">
      <alignment horizontal="left" vertical="top" wrapText="1"/>
    </xf>
    <xf numFmtId="176" fontId="9" fillId="5" borderId="2" xfId="0" applyNumberFormat="1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176" fontId="14" fillId="6" borderId="8" xfId="0" applyNumberFormat="1" applyFont="1" applyFill="1" applyBorder="1" applyAlignment="1">
      <alignment horizontal="center" vertical="center"/>
    </xf>
    <xf numFmtId="176" fontId="15" fillId="8" borderId="9" xfId="0" applyNumberFormat="1" applyFont="1" applyFill="1" applyBorder="1" applyAlignment="1">
      <alignment horizontal="center" vertical="center"/>
    </xf>
    <xf numFmtId="176" fontId="16" fillId="7" borderId="10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80" fontId="13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63">
    <dxf>
      <font>
        <color rgb="FFFFFFFF"/>
      </font>
    </dxf>
    <dxf>
      <font>
        <b val="0"/>
        <i/>
        <color theme="0" tint="-0.24994659260841701"/>
      </font>
    </dxf>
    <dxf>
      <font>
        <color theme="0"/>
      </font>
    </dxf>
    <dxf>
      <font>
        <color rgb="FFFFFFFF"/>
      </font>
    </dxf>
    <dxf>
      <font>
        <b val="0"/>
        <i/>
        <color theme="0" tint="-0.24994659260841701"/>
      </font>
    </dxf>
    <dxf>
      <font>
        <color theme="0"/>
      </font>
    </dxf>
    <dxf>
      <font>
        <color rgb="FFFFFFFF"/>
      </font>
    </dxf>
    <dxf>
      <font>
        <b val="0"/>
        <i/>
        <color theme="0" tint="-0.24994659260841701"/>
      </font>
    </dxf>
    <dxf>
      <font>
        <color theme="0"/>
      </font>
    </dxf>
    <dxf>
      <font>
        <color rgb="FFFFFFFF"/>
      </font>
    </dxf>
    <dxf>
      <font>
        <b val="0"/>
        <i/>
        <color theme="0" tint="-0.24994659260841701"/>
      </font>
    </dxf>
    <dxf>
      <font>
        <color theme="0"/>
      </font>
    </dxf>
    <dxf>
      <font>
        <color rgb="FFFFFFFF"/>
      </font>
    </dxf>
    <dxf>
      <font>
        <b val="0"/>
        <i/>
        <color theme="0" tint="-0.24994659260841701"/>
      </font>
    </dxf>
    <dxf>
      <font>
        <color theme="0"/>
      </font>
    </dxf>
    <dxf>
      <font>
        <b val="0"/>
        <i/>
        <color theme="0" tint="-0.24994659260841701"/>
      </font>
    </dxf>
    <dxf>
      <font>
        <color theme="0"/>
      </font>
    </dxf>
    <dxf>
      <font>
        <b val="0"/>
        <i/>
        <color theme="0" tint="-0.24994659260841701"/>
      </font>
    </dxf>
    <dxf>
      <font>
        <color theme="0"/>
      </font>
    </dxf>
    <dxf>
      <font>
        <b val="0"/>
        <i/>
        <color theme="0" tint="-0.24994659260841701"/>
      </font>
    </dxf>
    <dxf>
      <font>
        <color theme="0"/>
      </font>
    </dxf>
    <dxf>
      <font>
        <b val="0"/>
        <i/>
        <color theme="0" tint="-0.24994659260841701"/>
      </font>
    </dxf>
    <dxf>
      <font>
        <color theme="0"/>
      </font>
    </dxf>
    <dxf>
      <font>
        <color rgb="FFFFFFFF"/>
      </font>
    </dxf>
    <dxf>
      <font>
        <b val="0"/>
        <i/>
        <color theme="0" tint="-0.24994659260841701"/>
      </font>
      <fill>
        <patternFill patternType="solid">
          <bgColor theme="0"/>
        </patternFill>
      </fill>
    </dxf>
    <dxf>
      <border>
        <left/>
        <right/>
        <bottom/>
        <vertical/>
        <horizontal/>
      </border>
    </dxf>
    <dxf>
      <fill>
        <patternFill>
          <bgColor theme="0"/>
        </patternFill>
      </fill>
    </dxf>
    <dxf>
      <border>
        <left/>
        <right/>
        <bottom/>
        <vertical/>
        <horizontal/>
      </border>
    </dxf>
    <dxf>
      <font>
        <b val="0"/>
        <i/>
        <color theme="0" tint="-0.24994659260841701"/>
      </font>
    </dxf>
    <dxf>
      <border>
        <left/>
        <right/>
        <bottom/>
        <vertical/>
        <horizontal/>
      </border>
    </dxf>
    <dxf>
      <font>
        <b val="0"/>
        <i/>
        <color theme="0" tint="-0.24994659260841701"/>
      </font>
    </dxf>
    <dxf>
      <border>
        <left/>
        <right/>
        <bottom/>
        <vertical/>
        <horizontal/>
      </border>
    </dxf>
    <dxf>
      <font>
        <b val="0"/>
        <i/>
        <color theme="0" tint="-0.24994659260841701"/>
      </font>
    </dxf>
    <dxf>
      <border>
        <left/>
        <right/>
        <bottom/>
        <vertical/>
        <horizontal/>
      </border>
    </dxf>
    <dxf>
      <font>
        <b val="0"/>
        <i/>
        <color theme="0" tint="-0.24994659260841701"/>
      </font>
    </dxf>
    <dxf>
      <border>
        <left/>
        <right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bottom/>
        <vertical/>
        <horizontal/>
      </border>
    </dxf>
    <dxf>
      <font>
        <b val="0"/>
        <i/>
        <color theme="0" tint="-0.24994659260841701"/>
      </font>
    </dxf>
    <dxf>
      <font>
        <b val="0"/>
        <i/>
        <color theme="0" tint="-0.14996795556505021"/>
      </font>
    </dxf>
    <dxf>
      <font>
        <b val="0"/>
        <i/>
        <color theme="0" tint="-0.14996795556505021"/>
      </font>
    </dxf>
    <dxf>
      <font>
        <b val="0"/>
        <i/>
        <color rgb="FFFFFFFF"/>
      </font>
    </dxf>
    <dxf>
      <font>
        <color theme="8" tint="0.59996337778862885"/>
      </font>
    </dxf>
    <dxf>
      <font>
        <b val="0"/>
        <i/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color theme="0"/>
      </font>
    </dxf>
    <dxf>
      <font>
        <b val="0"/>
        <i/>
        <color rgb="FFFFC00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</xdr:row>
      <xdr:rowOff>411480</xdr:rowOff>
    </xdr:from>
    <xdr:to>
      <xdr:col>0</xdr:col>
      <xdr:colOff>1211580</xdr:colOff>
      <xdr:row>5</xdr:row>
      <xdr:rowOff>365760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2781C2B-C0EF-5D51-CB28-12A567A08A00}"/>
            </a:ext>
          </a:extLst>
        </xdr:cNvPr>
        <xdr:cNvSpPr/>
      </xdr:nvSpPr>
      <xdr:spPr>
        <a:xfrm>
          <a:off x="198120" y="1965960"/>
          <a:ext cx="1013460" cy="883920"/>
        </a:xfrm>
        <a:prstGeom prst="wedgeRoundRectCallout">
          <a:avLst>
            <a:gd name="adj1" fmla="val 20633"/>
            <a:gd name="adj2" fmla="val -1458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ここに年度を入れます。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2723-EE4D-40DC-8B0D-45721CD65075}">
  <sheetPr>
    <pageSetUpPr fitToPage="1"/>
  </sheetPr>
  <dimension ref="A1:X36"/>
  <sheetViews>
    <sheetView tabSelected="1" workbookViewId="0">
      <selection activeCell="A4" sqref="A4"/>
    </sheetView>
  </sheetViews>
  <sheetFormatPr defaultRowHeight="18"/>
  <cols>
    <col min="1" max="1" width="16.5" customWidth="1"/>
    <col min="2" max="8" width="6.8984375" customWidth="1"/>
    <col min="9" max="9" width="3.19921875" customWidth="1"/>
    <col min="10" max="16" width="6.8984375" customWidth="1"/>
    <col min="17" max="17" width="3.59765625" customWidth="1"/>
    <col min="18" max="24" width="6.8984375" customWidth="1"/>
  </cols>
  <sheetData>
    <row r="1" spans="1:24" ht="44.25" customHeight="1">
      <c r="B1" s="36">
        <f>A2</f>
        <v>2500</v>
      </c>
      <c r="C1" s="36"/>
      <c r="D1" s="38" t="s">
        <v>7</v>
      </c>
      <c r="E1" s="38"/>
      <c r="F1" s="38"/>
      <c r="G1" s="38"/>
      <c r="H1" s="38"/>
    </row>
    <row r="2" spans="1:24" ht="44.25" customHeight="1" thickBot="1">
      <c r="A2" s="24">
        <v>2500</v>
      </c>
      <c r="B2" s="37">
        <f>DATE(B1,D2,1)</f>
        <v>219148</v>
      </c>
      <c r="C2" s="37"/>
      <c r="D2" s="35">
        <v>1</v>
      </c>
      <c r="E2" s="35"/>
      <c r="F2" s="35"/>
      <c r="L2" s="35">
        <f>D2+1</f>
        <v>2</v>
      </c>
      <c r="M2" s="35"/>
      <c r="N2" s="35"/>
      <c r="T2" s="35">
        <f>L2+1</f>
        <v>3</v>
      </c>
      <c r="U2" s="35"/>
      <c r="V2" s="35"/>
    </row>
    <row r="3" spans="1:24" ht="35.25" customHeigh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7" t="s">
        <v>6</v>
      </c>
      <c r="I3" s="28"/>
      <c r="J3" s="25" t="s">
        <v>0</v>
      </c>
      <c r="K3" s="26" t="s">
        <v>1</v>
      </c>
      <c r="L3" s="26" t="s">
        <v>2</v>
      </c>
      <c r="M3" s="26" t="s">
        <v>3</v>
      </c>
      <c r="N3" s="26" t="s">
        <v>4</v>
      </c>
      <c r="O3" s="26" t="s">
        <v>5</v>
      </c>
      <c r="P3" s="27" t="s">
        <v>6</v>
      </c>
      <c r="Q3" s="28"/>
      <c r="R3" s="25" t="s">
        <v>0</v>
      </c>
      <c r="S3" s="26" t="s">
        <v>1</v>
      </c>
      <c r="T3" s="26" t="s">
        <v>2</v>
      </c>
      <c r="U3" s="26" t="s">
        <v>3</v>
      </c>
      <c r="V3" s="26" t="s">
        <v>4</v>
      </c>
      <c r="W3" s="26" t="s">
        <v>5</v>
      </c>
      <c r="X3" s="27" t="s">
        <v>6</v>
      </c>
    </row>
    <row r="4" spans="1:24" ht="36.75" customHeight="1">
      <c r="B4" s="29">
        <f>DATE($A$2,D2,1)-MOD(DATE($A$2,D2,1)-1,7)</f>
        <v>219143</v>
      </c>
      <c r="C4" s="30">
        <f>B4+1</f>
        <v>219144</v>
      </c>
      <c r="D4" s="30">
        <f t="shared" ref="D4:H4" si="0">C4+1</f>
        <v>219145</v>
      </c>
      <c r="E4" s="30">
        <f t="shared" si="0"/>
        <v>219146</v>
      </c>
      <c r="F4" s="30">
        <f t="shared" si="0"/>
        <v>219147</v>
      </c>
      <c r="G4" s="30">
        <f t="shared" si="0"/>
        <v>219148</v>
      </c>
      <c r="H4" s="31">
        <f t="shared" si="0"/>
        <v>219149</v>
      </c>
      <c r="I4" s="28"/>
      <c r="J4" s="29">
        <f>DATE($A$2,L2,1)-MOD(DATE($A$2,L2,1)-1,7)</f>
        <v>219178</v>
      </c>
      <c r="K4" s="30">
        <f>J4+1</f>
        <v>219179</v>
      </c>
      <c r="L4" s="30">
        <f t="shared" ref="L4:P4" si="1">K4+1</f>
        <v>219180</v>
      </c>
      <c r="M4" s="30">
        <f t="shared" si="1"/>
        <v>219181</v>
      </c>
      <c r="N4" s="30">
        <f t="shared" si="1"/>
        <v>219182</v>
      </c>
      <c r="O4" s="30">
        <f t="shared" si="1"/>
        <v>219183</v>
      </c>
      <c r="P4" s="31">
        <f t="shared" si="1"/>
        <v>219184</v>
      </c>
      <c r="Q4" s="28"/>
      <c r="R4" s="29">
        <f>DATE($A$2,T2,1)-MOD(DATE($A$2,T2,1)-1,7)</f>
        <v>219206</v>
      </c>
      <c r="S4" s="30">
        <f>R4+1</f>
        <v>219207</v>
      </c>
      <c r="T4" s="30">
        <f t="shared" ref="T4:X4" si="2">S4+1</f>
        <v>219208</v>
      </c>
      <c r="U4" s="30">
        <f t="shared" si="2"/>
        <v>219209</v>
      </c>
      <c r="V4" s="30">
        <f t="shared" si="2"/>
        <v>219210</v>
      </c>
      <c r="W4" s="30">
        <f t="shared" si="2"/>
        <v>219211</v>
      </c>
      <c r="X4" s="31">
        <f t="shared" si="2"/>
        <v>219212</v>
      </c>
    </row>
    <row r="5" spans="1:24" ht="36.75" customHeight="1">
      <c r="B5" s="29">
        <f>H4+1</f>
        <v>219150</v>
      </c>
      <c r="C5" s="30">
        <f>B5+1</f>
        <v>219151</v>
      </c>
      <c r="D5" s="30">
        <f t="shared" ref="D5:H5" si="3">C5+1</f>
        <v>219152</v>
      </c>
      <c r="E5" s="30">
        <f t="shared" si="3"/>
        <v>219153</v>
      </c>
      <c r="F5" s="30">
        <f t="shared" si="3"/>
        <v>219154</v>
      </c>
      <c r="G5" s="30">
        <f t="shared" si="3"/>
        <v>219155</v>
      </c>
      <c r="H5" s="31">
        <f t="shared" si="3"/>
        <v>219156</v>
      </c>
      <c r="I5" s="28"/>
      <c r="J5" s="29">
        <f>P4+1</f>
        <v>219185</v>
      </c>
      <c r="K5" s="30">
        <f>J5+1</f>
        <v>219186</v>
      </c>
      <c r="L5" s="30">
        <f t="shared" ref="L5:P5" si="4">K5+1</f>
        <v>219187</v>
      </c>
      <c r="M5" s="30">
        <f t="shared" si="4"/>
        <v>219188</v>
      </c>
      <c r="N5" s="30">
        <f t="shared" si="4"/>
        <v>219189</v>
      </c>
      <c r="O5" s="30">
        <f t="shared" si="4"/>
        <v>219190</v>
      </c>
      <c r="P5" s="31">
        <f t="shared" si="4"/>
        <v>219191</v>
      </c>
      <c r="Q5" s="28"/>
      <c r="R5" s="29">
        <f>X4+1</f>
        <v>219213</v>
      </c>
      <c r="S5" s="30">
        <f>R5+1</f>
        <v>219214</v>
      </c>
      <c r="T5" s="30">
        <f t="shared" ref="T5:X5" si="5">S5+1</f>
        <v>219215</v>
      </c>
      <c r="U5" s="30">
        <f t="shared" si="5"/>
        <v>219216</v>
      </c>
      <c r="V5" s="30">
        <f t="shared" si="5"/>
        <v>219217</v>
      </c>
      <c r="W5" s="30">
        <f t="shared" si="5"/>
        <v>219218</v>
      </c>
      <c r="X5" s="31">
        <f t="shared" si="5"/>
        <v>219219</v>
      </c>
    </row>
    <row r="6" spans="1:24" ht="36.75" customHeight="1">
      <c r="B6" s="29">
        <f t="shared" ref="B6:B9" si="6">H5+1</f>
        <v>219157</v>
      </c>
      <c r="C6" s="30">
        <f t="shared" ref="C6:H6" si="7">B6+1</f>
        <v>219158</v>
      </c>
      <c r="D6" s="30">
        <f t="shared" si="7"/>
        <v>219159</v>
      </c>
      <c r="E6" s="30">
        <f t="shared" si="7"/>
        <v>219160</v>
      </c>
      <c r="F6" s="30">
        <f t="shared" si="7"/>
        <v>219161</v>
      </c>
      <c r="G6" s="30">
        <f t="shared" si="7"/>
        <v>219162</v>
      </c>
      <c r="H6" s="31">
        <f t="shared" si="7"/>
        <v>219163</v>
      </c>
      <c r="I6" s="28"/>
      <c r="J6" s="29">
        <f t="shared" ref="J6:J9" si="8">P5+1</f>
        <v>219192</v>
      </c>
      <c r="K6" s="30">
        <f t="shared" ref="K6:P6" si="9">J6+1</f>
        <v>219193</v>
      </c>
      <c r="L6" s="30">
        <f t="shared" si="9"/>
        <v>219194</v>
      </c>
      <c r="M6" s="30">
        <f t="shared" si="9"/>
        <v>219195</v>
      </c>
      <c r="N6" s="30">
        <f t="shared" si="9"/>
        <v>219196</v>
      </c>
      <c r="O6" s="30">
        <f t="shared" si="9"/>
        <v>219197</v>
      </c>
      <c r="P6" s="31">
        <f t="shared" si="9"/>
        <v>219198</v>
      </c>
      <c r="Q6" s="28"/>
      <c r="R6" s="29">
        <f t="shared" ref="R6:R9" si="10">X5+1</f>
        <v>219220</v>
      </c>
      <c r="S6" s="30">
        <f t="shared" ref="S6:X6" si="11">R6+1</f>
        <v>219221</v>
      </c>
      <c r="T6" s="30">
        <f t="shared" si="11"/>
        <v>219222</v>
      </c>
      <c r="U6" s="30">
        <f t="shared" si="11"/>
        <v>219223</v>
      </c>
      <c r="V6" s="30">
        <f t="shared" si="11"/>
        <v>219224</v>
      </c>
      <c r="W6" s="30">
        <f t="shared" si="11"/>
        <v>219225</v>
      </c>
      <c r="X6" s="31">
        <f t="shared" si="11"/>
        <v>219226</v>
      </c>
    </row>
    <row r="7" spans="1:24" ht="36.75" customHeight="1">
      <c r="B7" s="29">
        <f t="shared" si="6"/>
        <v>219164</v>
      </c>
      <c r="C7" s="30">
        <f t="shared" ref="C7:H7" si="12">B7+1</f>
        <v>219165</v>
      </c>
      <c r="D7" s="30">
        <f t="shared" si="12"/>
        <v>219166</v>
      </c>
      <c r="E7" s="30">
        <f t="shared" si="12"/>
        <v>219167</v>
      </c>
      <c r="F7" s="30">
        <f t="shared" si="12"/>
        <v>219168</v>
      </c>
      <c r="G7" s="30">
        <f t="shared" si="12"/>
        <v>219169</v>
      </c>
      <c r="H7" s="31">
        <f t="shared" si="12"/>
        <v>219170</v>
      </c>
      <c r="I7" s="28"/>
      <c r="J7" s="29">
        <f t="shared" si="8"/>
        <v>219199</v>
      </c>
      <c r="K7" s="30">
        <f t="shared" ref="K7:P7" si="13">J7+1</f>
        <v>219200</v>
      </c>
      <c r="L7" s="30">
        <f t="shared" si="13"/>
        <v>219201</v>
      </c>
      <c r="M7" s="30">
        <f t="shared" si="13"/>
        <v>219202</v>
      </c>
      <c r="N7" s="30">
        <f t="shared" si="13"/>
        <v>219203</v>
      </c>
      <c r="O7" s="30">
        <f t="shared" si="13"/>
        <v>219204</v>
      </c>
      <c r="P7" s="31">
        <f t="shared" si="13"/>
        <v>219205</v>
      </c>
      <c r="Q7" s="28"/>
      <c r="R7" s="29">
        <f t="shared" si="10"/>
        <v>219227</v>
      </c>
      <c r="S7" s="30">
        <f t="shared" ref="S7:X7" si="14">R7+1</f>
        <v>219228</v>
      </c>
      <c r="T7" s="30">
        <f t="shared" si="14"/>
        <v>219229</v>
      </c>
      <c r="U7" s="30">
        <f t="shared" si="14"/>
        <v>219230</v>
      </c>
      <c r="V7" s="30">
        <f t="shared" si="14"/>
        <v>219231</v>
      </c>
      <c r="W7" s="30">
        <f t="shared" si="14"/>
        <v>219232</v>
      </c>
      <c r="X7" s="31">
        <f t="shared" si="14"/>
        <v>219233</v>
      </c>
    </row>
    <row r="8" spans="1:24" ht="36.75" customHeight="1">
      <c r="B8" s="29">
        <f t="shared" si="6"/>
        <v>219171</v>
      </c>
      <c r="C8" s="30">
        <f t="shared" ref="C8:H8" si="15">B8+1</f>
        <v>219172</v>
      </c>
      <c r="D8" s="30">
        <f t="shared" si="15"/>
        <v>219173</v>
      </c>
      <c r="E8" s="30">
        <f t="shared" si="15"/>
        <v>219174</v>
      </c>
      <c r="F8" s="30">
        <f t="shared" si="15"/>
        <v>219175</v>
      </c>
      <c r="G8" s="30">
        <f t="shared" si="15"/>
        <v>219176</v>
      </c>
      <c r="H8" s="31">
        <f t="shared" si="15"/>
        <v>219177</v>
      </c>
      <c r="I8" s="28"/>
      <c r="J8" s="29">
        <f t="shared" si="8"/>
        <v>219206</v>
      </c>
      <c r="K8" s="30">
        <f t="shared" ref="K8:P9" si="16">J8+1</f>
        <v>219207</v>
      </c>
      <c r="L8" s="30">
        <f t="shared" si="16"/>
        <v>219208</v>
      </c>
      <c r="M8" s="30">
        <f t="shared" si="16"/>
        <v>219209</v>
      </c>
      <c r="N8" s="30">
        <f t="shared" si="16"/>
        <v>219210</v>
      </c>
      <c r="O8" s="30">
        <f t="shared" si="16"/>
        <v>219211</v>
      </c>
      <c r="P8" s="31">
        <f t="shared" si="16"/>
        <v>219212</v>
      </c>
      <c r="Q8" s="28"/>
      <c r="R8" s="29">
        <f t="shared" si="10"/>
        <v>219234</v>
      </c>
      <c r="S8" s="30">
        <f t="shared" ref="S8:X9" si="17">R8+1</f>
        <v>219235</v>
      </c>
      <c r="T8" s="30">
        <f t="shared" si="17"/>
        <v>219236</v>
      </c>
      <c r="U8" s="30">
        <f t="shared" si="17"/>
        <v>219237</v>
      </c>
      <c r="V8" s="30">
        <f t="shared" si="17"/>
        <v>219238</v>
      </c>
      <c r="W8" s="30">
        <f t="shared" si="17"/>
        <v>219239</v>
      </c>
      <c r="X8" s="31">
        <f t="shared" si="17"/>
        <v>219240</v>
      </c>
    </row>
    <row r="9" spans="1:24" ht="36.75" customHeight="1" thickBot="1">
      <c r="B9" s="32">
        <f t="shared" si="6"/>
        <v>219178</v>
      </c>
      <c r="C9" s="33">
        <f t="shared" ref="C9:H9" si="18">B9+1</f>
        <v>219179</v>
      </c>
      <c r="D9" s="33">
        <f t="shared" si="18"/>
        <v>219180</v>
      </c>
      <c r="E9" s="33">
        <f t="shared" si="18"/>
        <v>219181</v>
      </c>
      <c r="F9" s="33">
        <f t="shared" si="18"/>
        <v>219182</v>
      </c>
      <c r="G9" s="33">
        <f t="shared" si="18"/>
        <v>219183</v>
      </c>
      <c r="H9" s="34">
        <f t="shared" si="18"/>
        <v>219184</v>
      </c>
      <c r="I9" s="28"/>
      <c r="J9" s="32">
        <f t="shared" si="8"/>
        <v>219213</v>
      </c>
      <c r="K9" s="33">
        <f t="shared" si="16"/>
        <v>219214</v>
      </c>
      <c r="L9" s="33">
        <f t="shared" si="16"/>
        <v>219215</v>
      </c>
      <c r="M9" s="33">
        <f t="shared" si="16"/>
        <v>219216</v>
      </c>
      <c r="N9" s="33">
        <f t="shared" si="16"/>
        <v>219217</v>
      </c>
      <c r="O9" s="33">
        <f t="shared" si="16"/>
        <v>219218</v>
      </c>
      <c r="P9" s="34">
        <f t="shared" si="16"/>
        <v>219219</v>
      </c>
      <c r="Q9" s="28"/>
      <c r="R9" s="32">
        <f t="shared" si="10"/>
        <v>219241</v>
      </c>
      <c r="S9" s="33">
        <f t="shared" si="17"/>
        <v>219242</v>
      </c>
      <c r="T9" s="33">
        <f t="shared" si="17"/>
        <v>219243</v>
      </c>
      <c r="U9" s="33">
        <f t="shared" si="17"/>
        <v>219244</v>
      </c>
      <c r="V9" s="33">
        <f t="shared" si="17"/>
        <v>219245</v>
      </c>
      <c r="W9" s="33">
        <f t="shared" si="17"/>
        <v>219246</v>
      </c>
      <c r="X9" s="34">
        <f t="shared" si="17"/>
        <v>219247</v>
      </c>
    </row>
    <row r="10" spans="1:24" ht="16.5" customHeigh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44.25" customHeight="1" thickBot="1">
      <c r="B11" s="28"/>
      <c r="C11" s="28"/>
      <c r="D11" s="35">
        <f>T2+1</f>
        <v>4</v>
      </c>
      <c r="E11" s="35"/>
      <c r="F11" s="35"/>
      <c r="G11" s="28"/>
      <c r="H11" s="28"/>
      <c r="I11" s="28"/>
      <c r="J11" s="28"/>
      <c r="K11" s="28"/>
      <c r="L11" s="35">
        <f>D11+1</f>
        <v>5</v>
      </c>
      <c r="M11" s="35"/>
      <c r="N11" s="35"/>
      <c r="O11" s="28"/>
      <c r="P11" s="28"/>
      <c r="Q11" s="28"/>
      <c r="R11" s="28"/>
      <c r="S11" s="28"/>
      <c r="T11" s="35">
        <f>L11+1</f>
        <v>6</v>
      </c>
      <c r="U11" s="35"/>
      <c r="V11" s="35"/>
      <c r="W11" s="28"/>
      <c r="X11" s="28"/>
    </row>
    <row r="12" spans="1:24" ht="35.25" customHeight="1">
      <c r="B12" s="25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6" t="s">
        <v>5</v>
      </c>
      <c r="H12" s="27" t="s">
        <v>6</v>
      </c>
      <c r="I12" s="28"/>
      <c r="J12" s="25" t="s">
        <v>0</v>
      </c>
      <c r="K12" s="26" t="s">
        <v>1</v>
      </c>
      <c r="L12" s="26" t="s">
        <v>2</v>
      </c>
      <c r="M12" s="26" t="s">
        <v>3</v>
      </c>
      <c r="N12" s="26" t="s">
        <v>4</v>
      </c>
      <c r="O12" s="26" t="s">
        <v>5</v>
      </c>
      <c r="P12" s="27" t="s">
        <v>6</v>
      </c>
      <c r="Q12" s="28"/>
      <c r="R12" s="25" t="s">
        <v>0</v>
      </c>
      <c r="S12" s="26" t="s">
        <v>1</v>
      </c>
      <c r="T12" s="26" t="s">
        <v>2</v>
      </c>
      <c r="U12" s="26" t="s">
        <v>3</v>
      </c>
      <c r="V12" s="26" t="s">
        <v>4</v>
      </c>
      <c r="W12" s="26" t="s">
        <v>5</v>
      </c>
      <c r="X12" s="27" t="s">
        <v>6</v>
      </c>
    </row>
    <row r="13" spans="1:24" ht="36.75" customHeight="1">
      <c r="B13" s="29">
        <f>DATE($A$2,D11,1)-MOD(DATE($A$2,D11,1)-1,7)</f>
        <v>219234</v>
      </c>
      <c r="C13" s="30">
        <f>B13+1</f>
        <v>219235</v>
      </c>
      <c r="D13" s="30">
        <f t="shared" ref="D13:H13" si="19">C13+1</f>
        <v>219236</v>
      </c>
      <c r="E13" s="30">
        <f t="shared" si="19"/>
        <v>219237</v>
      </c>
      <c r="F13" s="30">
        <f t="shared" si="19"/>
        <v>219238</v>
      </c>
      <c r="G13" s="30">
        <f t="shared" si="19"/>
        <v>219239</v>
      </c>
      <c r="H13" s="31">
        <f t="shared" si="19"/>
        <v>219240</v>
      </c>
      <c r="I13" s="28"/>
      <c r="J13" s="29">
        <f>DATE($A$2,L11,1)-MOD(DATE($A$2,L11,1)-1,7)</f>
        <v>219262</v>
      </c>
      <c r="K13" s="30">
        <f>J13+1</f>
        <v>219263</v>
      </c>
      <c r="L13" s="30">
        <f t="shared" ref="L13:P13" si="20">K13+1</f>
        <v>219264</v>
      </c>
      <c r="M13" s="30">
        <f t="shared" si="20"/>
        <v>219265</v>
      </c>
      <c r="N13" s="30">
        <f t="shared" si="20"/>
        <v>219266</v>
      </c>
      <c r="O13" s="30">
        <f t="shared" si="20"/>
        <v>219267</v>
      </c>
      <c r="P13" s="31">
        <f t="shared" si="20"/>
        <v>219268</v>
      </c>
      <c r="Q13" s="28"/>
      <c r="R13" s="29">
        <f>DATE($A$2,T11,1)-MOD(DATE($A$2,T11,1)-1,7)</f>
        <v>219297</v>
      </c>
      <c r="S13" s="30">
        <f>R13+1</f>
        <v>219298</v>
      </c>
      <c r="T13" s="30">
        <f t="shared" ref="T13:X13" si="21">S13+1</f>
        <v>219299</v>
      </c>
      <c r="U13" s="30">
        <f t="shared" si="21"/>
        <v>219300</v>
      </c>
      <c r="V13" s="30">
        <f t="shared" si="21"/>
        <v>219301</v>
      </c>
      <c r="W13" s="30">
        <f t="shared" si="21"/>
        <v>219302</v>
      </c>
      <c r="X13" s="31">
        <f t="shared" si="21"/>
        <v>219303</v>
      </c>
    </row>
    <row r="14" spans="1:24" ht="36.75" customHeight="1">
      <c r="B14" s="29">
        <f>H13+1</f>
        <v>219241</v>
      </c>
      <c r="C14" s="30">
        <f>B14+1</f>
        <v>219242</v>
      </c>
      <c r="D14" s="30">
        <f t="shared" ref="D14:H14" si="22">C14+1</f>
        <v>219243</v>
      </c>
      <c r="E14" s="30">
        <f t="shared" si="22"/>
        <v>219244</v>
      </c>
      <c r="F14" s="30">
        <f t="shared" si="22"/>
        <v>219245</v>
      </c>
      <c r="G14" s="30">
        <f t="shared" si="22"/>
        <v>219246</v>
      </c>
      <c r="H14" s="31">
        <f t="shared" si="22"/>
        <v>219247</v>
      </c>
      <c r="I14" s="28"/>
      <c r="J14" s="29">
        <f>P13+1</f>
        <v>219269</v>
      </c>
      <c r="K14" s="30">
        <f>J14+1</f>
        <v>219270</v>
      </c>
      <c r="L14" s="30">
        <f t="shared" ref="L14:P14" si="23">K14+1</f>
        <v>219271</v>
      </c>
      <c r="M14" s="30">
        <f t="shared" si="23"/>
        <v>219272</v>
      </c>
      <c r="N14" s="30">
        <f t="shared" si="23"/>
        <v>219273</v>
      </c>
      <c r="O14" s="30">
        <f t="shared" si="23"/>
        <v>219274</v>
      </c>
      <c r="P14" s="31">
        <f t="shared" si="23"/>
        <v>219275</v>
      </c>
      <c r="Q14" s="28"/>
      <c r="R14" s="29">
        <f>X13+1</f>
        <v>219304</v>
      </c>
      <c r="S14" s="30">
        <f>R14+1</f>
        <v>219305</v>
      </c>
      <c r="T14" s="30">
        <f t="shared" ref="T14:X14" si="24">S14+1</f>
        <v>219306</v>
      </c>
      <c r="U14" s="30">
        <f t="shared" si="24"/>
        <v>219307</v>
      </c>
      <c r="V14" s="30">
        <f t="shared" si="24"/>
        <v>219308</v>
      </c>
      <c r="W14" s="30">
        <f t="shared" si="24"/>
        <v>219309</v>
      </c>
      <c r="X14" s="31">
        <f t="shared" si="24"/>
        <v>219310</v>
      </c>
    </row>
    <row r="15" spans="1:24" ht="36.75" customHeight="1">
      <c r="B15" s="29">
        <f t="shared" ref="B15:B18" si="25">H14+1</f>
        <v>219248</v>
      </c>
      <c r="C15" s="30">
        <f t="shared" ref="C15:H15" si="26">B15+1</f>
        <v>219249</v>
      </c>
      <c r="D15" s="30">
        <f t="shared" si="26"/>
        <v>219250</v>
      </c>
      <c r="E15" s="30">
        <f t="shared" si="26"/>
        <v>219251</v>
      </c>
      <c r="F15" s="30">
        <f t="shared" si="26"/>
        <v>219252</v>
      </c>
      <c r="G15" s="30">
        <f t="shared" si="26"/>
        <v>219253</v>
      </c>
      <c r="H15" s="31">
        <f t="shared" si="26"/>
        <v>219254</v>
      </c>
      <c r="I15" s="28"/>
      <c r="J15" s="29">
        <f t="shared" ref="J15:J18" si="27">P14+1</f>
        <v>219276</v>
      </c>
      <c r="K15" s="30">
        <f t="shared" ref="K15:P15" si="28">J15+1</f>
        <v>219277</v>
      </c>
      <c r="L15" s="30">
        <f t="shared" si="28"/>
        <v>219278</v>
      </c>
      <c r="M15" s="30">
        <f t="shared" si="28"/>
        <v>219279</v>
      </c>
      <c r="N15" s="30">
        <f t="shared" si="28"/>
        <v>219280</v>
      </c>
      <c r="O15" s="30">
        <f t="shared" si="28"/>
        <v>219281</v>
      </c>
      <c r="P15" s="31">
        <f t="shared" si="28"/>
        <v>219282</v>
      </c>
      <c r="Q15" s="28"/>
      <c r="R15" s="29">
        <f t="shared" ref="R15:R18" si="29">X14+1</f>
        <v>219311</v>
      </c>
      <c r="S15" s="30">
        <f t="shared" ref="S15:X15" si="30">R15+1</f>
        <v>219312</v>
      </c>
      <c r="T15" s="30">
        <f t="shared" si="30"/>
        <v>219313</v>
      </c>
      <c r="U15" s="30">
        <f t="shared" si="30"/>
        <v>219314</v>
      </c>
      <c r="V15" s="30">
        <f t="shared" si="30"/>
        <v>219315</v>
      </c>
      <c r="W15" s="30">
        <f t="shared" si="30"/>
        <v>219316</v>
      </c>
      <c r="X15" s="31">
        <f t="shared" si="30"/>
        <v>219317</v>
      </c>
    </row>
    <row r="16" spans="1:24" ht="36.75" customHeight="1">
      <c r="B16" s="29">
        <f t="shared" si="25"/>
        <v>219255</v>
      </c>
      <c r="C16" s="30">
        <f t="shared" ref="C16:H16" si="31">B16+1</f>
        <v>219256</v>
      </c>
      <c r="D16" s="30">
        <f t="shared" si="31"/>
        <v>219257</v>
      </c>
      <c r="E16" s="30">
        <f t="shared" si="31"/>
        <v>219258</v>
      </c>
      <c r="F16" s="30">
        <f t="shared" si="31"/>
        <v>219259</v>
      </c>
      <c r="G16" s="30">
        <f t="shared" si="31"/>
        <v>219260</v>
      </c>
      <c r="H16" s="31">
        <f t="shared" si="31"/>
        <v>219261</v>
      </c>
      <c r="I16" s="28"/>
      <c r="J16" s="29">
        <f t="shared" si="27"/>
        <v>219283</v>
      </c>
      <c r="K16" s="30">
        <f t="shared" ref="K16:P16" si="32">J16+1</f>
        <v>219284</v>
      </c>
      <c r="L16" s="30">
        <f t="shared" si="32"/>
        <v>219285</v>
      </c>
      <c r="M16" s="30">
        <f t="shared" si="32"/>
        <v>219286</v>
      </c>
      <c r="N16" s="30">
        <f t="shared" si="32"/>
        <v>219287</v>
      </c>
      <c r="O16" s="30">
        <f t="shared" si="32"/>
        <v>219288</v>
      </c>
      <c r="P16" s="31">
        <f t="shared" si="32"/>
        <v>219289</v>
      </c>
      <c r="Q16" s="28"/>
      <c r="R16" s="29">
        <f t="shared" si="29"/>
        <v>219318</v>
      </c>
      <c r="S16" s="30">
        <f t="shared" ref="S16:X16" si="33">R16+1</f>
        <v>219319</v>
      </c>
      <c r="T16" s="30">
        <f t="shared" si="33"/>
        <v>219320</v>
      </c>
      <c r="U16" s="30">
        <f t="shared" si="33"/>
        <v>219321</v>
      </c>
      <c r="V16" s="30">
        <f t="shared" si="33"/>
        <v>219322</v>
      </c>
      <c r="W16" s="30">
        <f t="shared" si="33"/>
        <v>219323</v>
      </c>
      <c r="X16" s="31">
        <f t="shared" si="33"/>
        <v>219324</v>
      </c>
    </row>
    <row r="17" spans="2:24" ht="36.75" customHeight="1">
      <c r="B17" s="29">
        <f t="shared" si="25"/>
        <v>219262</v>
      </c>
      <c r="C17" s="30">
        <f t="shared" ref="C17:H18" si="34">B17+1</f>
        <v>219263</v>
      </c>
      <c r="D17" s="30">
        <f t="shared" si="34"/>
        <v>219264</v>
      </c>
      <c r="E17" s="30">
        <f t="shared" si="34"/>
        <v>219265</v>
      </c>
      <c r="F17" s="30">
        <f t="shared" si="34"/>
        <v>219266</v>
      </c>
      <c r="G17" s="30">
        <f t="shared" si="34"/>
        <v>219267</v>
      </c>
      <c r="H17" s="31">
        <f t="shared" si="34"/>
        <v>219268</v>
      </c>
      <c r="I17" s="28"/>
      <c r="J17" s="29">
        <f t="shared" si="27"/>
        <v>219290</v>
      </c>
      <c r="K17" s="30">
        <f t="shared" ref="K17:P18" si="35">J17+1</f>
        <v>219291</v>
      </c>
      <c r="L17" s="30">
        <f t="shared" si="35"/>
        <v>219292</v>
      </c>
      <c r="M17" s="30">
        <f t="shared" si="35"/>
        <v>219293</v>
      </c>
      <c r="N17" s="30">
        <f t="shared" si="35"/>
        <v>219294</v>
      </c>
      <c r="O17" s="30">
        <f t="shared" si="35"/>
        <v>219295</v>
      </c>
      <c r="P17" s="31">
        <f t="shared" si="35"/>
        <v>219296</v>
      </c>
      <c r="Q17" s="28"/>
      <c r="R17" s="29">
        <f t="shared" si="29"/>
        <v>219325</v>
      </c>
      <c r="S17" s="30">
        <f t="shared" ref="S17:X18" si="36">R17+1</f>
        <v>219326</v>
      </c>
      <c r="T17" s="30">
        <f t="shared" si="36"/>
        <v>219327</v>
      </c>
      <c r="U17" s="30">
        <f t="shared" si="36"/>
        <v>219328</v>
      </c>
      <c r="V17" s="30">
        <f t="shared" si="36"/>
        <v>219329</v>
      </c>
      <c r="W17" s="30">
        <f t="shared" si="36"/>
        <v>219330</v>
      </c>
      <c r="X17" s="31">
        <f t="shared" si="36"/>
        <v>219331</v>
      </c>
    </row>
    <row r="18" spans="2:24" ht="36.75" customHeight="1" thickBot="1">
      <c r="B18" s="32">
        <f t="shared" si="25"/>
        <v>219269</v>
      </c>
      <c r="C18" s="33">
        <f t="shared" si="34"/>
        <v>219270</v>
      </c>
      <c r="D18" s="33">
        <f t="shared" si="34"/>
        <v>219271</v>
      </c>
      <c r="E18" s="33">
        <f t="shared" si="34"/>
        <v>219272</v>
      </c>
      <c r="F18" s="33">
        <f t="shared" si="34"/>
        <v>219273</v>
      </c>
      <c r="G18" s="33">
        <f t="shared" si="34"/>
        <v>219274</v>
      </c>
      <c r="H18" s="34">
        <f t="shared" si="34"/>
        <v>219275</v>
      </c>
      <c r="I18" s="28"/>
      <c r="J18" s="32">
        <f t="shared" si="27"/>
        <v>219297</v>
      </c>
      <c r="K18" s="33">
        <f t="shared" si="35"/>
        <v>219298</v>
      </c>
      <c r="L18" s="33">
        <f t="shared" si="35"/>
        <v>219299</v>
      </c>
      <c r="M18" s="33">
        <f t="shared" si="35"/>
        <v>219300</v>
      </c>
      <c r="N18" s="33">
        <f t="shared" si="35"/>
        <v>219301</v>
      </c>
      <c r="O18" s="33">
        <f t="shared" si="35"/>
        <v>219302</v>
      </c>
      <c r="P18" s="34">
        <f t="shared" si="35"/>
        <v>219303</v>
      </c>
      <c r="Q18" s="28"/>
      <c r="R18" s="32">
        <f t="shared" si="29"/>
        <v>219332</v>
      </c>
      <c r="S18" s="33">
        <f t="shared" si="36"/>
        <v>219333</v>
      </c>
      <c r="T18" s="33">
        <f t="shared" si="36"/>
        <v>219334</v>
      </c>
      <c r="U18" s="33">
        <f t="shared" si="36"/>
        <v>219335</v>
      </c>
      <c r="V18" s="33">
        <f t="shared" si="36"/>
        <v>219336</v>
      </c>
      <c r="W18" s="33">
        <f t="shared" si="36"/>
        <v>219337</v>
      </c>
      <c r="X18" s="34">
        <f t="shared" si="36"/>
        <v>219338</v>
      </c>
    </row>
    <row r="19" spans="2:24" ht="16.5" customHeigh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2:24" ht="44.25" customHeight="1" thickBot="1">
      <c r="B20" s="28"/>
      <c r="C20" s="28"/>
      <c r="D20" s="35">
        <f>T11+1</f>
        <v>7</v>
      </c>
      <c r="E20" s="35"/>
      <c r="F20" s="35"/>
      <c r="G20" s="28"/>
      <c r="H20" s="28"/>
      <c r="I20" s="28"/>
      <c r="J20" s="28"/>
      <c r="K20" s="28"/>
      <c r="L20" s="35">
        <f>D20+1</f>
        <v>8</v>
      </c>
      <c r="M20" s="35"/>
      <c r="N20" s="35"/>
      <c r="O20" s="28"/>
      <c r="P20" s="28"/>
      <c r="Q20" s="28"/>
      <c r="R20" s="28"/>
      <c r="S20" s="28"/>
      <c r="T20" s="35">
        <f>L20+1</f>
        <v>9</v>
      </c>
      <c r="U20" s="35"/>
      <c r="V20" s="35"/>
      <c r="W20" s="28"/>
      <c r="X20" s="28"/>
    </row>
    <row r="21" spans="2:24" ht="35.25" customHeight="1">
      <c r="B21" s="25" t="s">
        <v>0</v>
      </c>
      <c r="C21" s="26" t="s">
        <v>1</v>
      </c>
      <c r="D21" s="26" t="s">
        <v>2</v>
      </c>
      <c r="E21" s="26" t="s">
        <v>3</v>
      </c>
      <c r="F21" s="26" t="s">
        <v>4</v>
      </c>
      <c r="G21" s="26" t="s">
        <v>5</v>
      </c>
      <c r="H21" s="27" t="s">
        <v>6</v>
      </c>
      <c r="I21" s="28"/>
      <c r="J21" s="25" t="s">
        <v>0</v>
      </c>
      <c r="K21" s="26" t="s">
        <v>1</v>
      </c>
      <c r="L21" s="26" t="s">
        <v>2</v>
      </c>
      <c r="M21" s="26" t="s">
        <v>3</v>
      </c>
      <c r="N21" s="26" t="s">
        <v>4</v>
      </c>
      <c r="O21" s="26" t="s">
        <v>5</v>
      </c>
      <c r="P21" s="27" t="s">
        <v>6</v>
      </c>
      <c r="Q21" s="28"/>
      <c r="R21" s="25" t="s">
        <v>0</v>
      </c>
      <c r="S21" s="26" t="s">
        <v>1</v>
      </c>
      <c r="T21" s="26" t="s">
        <v>2</v>
      </c>
      <c r="U21" s="26" t="s">
        <v>3</v>
      </c>
      <c r="V21" s="26" t="s">
        <v>4</v>
      </c>
      <c r="W21" s="26" t="s">
        <v>5</v>
      </c>
      <c r="X21" s="27" t="s">
        <v>6</v>
      </c>
    </row>
    <row r="22" spans="2:24" ht="36.75" customHeight="1">
      <c r="B22" s="29">
        <f>DATE($A$2,D20,1)-MOD(DATE($A$2,D20,1)-1,7)</f>
        <v>219325</v>
      </c>
      <c r="C22" s="30">
        <f>B22+1</f>
        <v>219326</v>
      </c>
      <c r="D22" s="30">
        <f t="shared" ref="D22:H22" si="37">C22+1</f>
        <v>219327</v>
      </c>
      <c r="E22" s="30">
        <f t="shared" si="37"/>
        <v>219328</v>
      </c>
      <c r="F22" s="30">
        <f t="shared" si="37"/>
        <v>219329</v>
      </c>
      <c r="G22" s="30">
        <f t="shared" si="37"/>
        <v>219330</v>
      </c>
      <c r="H22" s="31">
        <f t="shared" si="37"/>
        <v>219331</v>
      </c>
      <c r="I22" s="28"/>
      <c r="J22" s="29">
        <f>DATE($A$2,L20,1)-MOD(DATE($A$2,L20,1)-1,7)</f>
        <v>219360</v>
      </c>
      <c r="K22" s="30">
        <f>J22+1</f>
        <v>219361</v>
      </c>
      <c r="L22" s="30">
        <f t="shared" ref="L22:P22" si="38">K22+1</f>
        <v>219362</v>
      </c>
      <c r="M22" s="30">
        <f t="shared" si="38"/>
        <v>219363</v>
      </c>
      <c r="N22" s="30">
        <f t="shared" si="38"/>
        <v>219364</v>
      </c>
      <c r="O22" s="30">
        <f t="shared" si="38"/>
        <v>219365</v>
      </c>
      <c r="P22" s="31">
        <f t="shared" si="38"/>
        <v>219366</v>
      </c>
      <c r="Q22" s="28"/>
      <c r="R22" s="29">
        <f>DATE($A$2,T20,1)-MOD(DATE($A$2,T20,1)-1,7)</f>
        <v>219388</v>
      </c>
      <c r="S22" s="30">
        <f>R22+1</f>
        <v>219389</v>
      </c>
      <c r="T22" s="30">
        <f t="shared" ref="T22:X22" si="39">S22+1</f>
        <v>219390</v>
      </c>
      <c r="U22" s="30">
        <f t="shared" si="39"/>
        <v>219391</v>
      </c>
      <c r="V22" s="30">
        <f t="shared" si="39"/>
        <v>219392</v>
      </c>
      <c r="W22" s="30">
        <f t="shared" si="39"/>
        <v>219393</v>
      </c>
      <c r="X22" s="31">
        <f t="shared" si="39"/>
        <v>219394</v>
      </c>
    </row>
    <row r="23" spans="2:24" ht="36.75" customHeight="1">
      <c r="B23" s="29">
        <f>H22+1</f>
        <v>219332</v>
      </c>
      <c r="C23" s="30">
        <f>B23+1</f>
        <v>219333</v>
      </c>
      <c r="D23" s="30">
        <f t="shared" ref="D23:H23" si="40">C23+1</f>
        <v>219334</v>
      </c>
      <c r="E23" s="30">
        <f t="shared" si="40"/>
        <v>219335</v>
      </c>
      <c r="F23" s="30">
        <f t="shared" si="40"/>
        <v>219336</v>
      </c>
      <c r="G23" s="30">
        <f t="shared" si="40"/>
        <v>219337</v>
      </c>
      <c r="H23" s="31">
        <f t="shared" si="40"/>
        <v>219338</v>
      </c>
      <c r="I23" s="28"/>
      <c r="J23" s="29">
        <f>P22+1</f>
        <v>219367</v>
      </c>
      <c r="K23" s="30">
        <f>J23+1</f>
        <v>219368</v>
      </c>
      <c r="L23" s="30">
        <f t="shared" ref="L23:P23" si="41">K23+1</f>
        <v>219369</v>
      </c>
      <c r="M23" s="30">
        <f t="shared" si="41"/>
        <v>219370</v>
      </c>
      <c r="N23" s="30">
        <f t="shared" si="41"/>
        <v>219371</v>
      </c>
      <c r="O23" s="30">
        <f t="shared" si="41"/>
        <v>219372</v>
      </c>
      <c r="P23" s="31">
        <f t="shared" si="41"/>
        <v>219373</v>
      </c>
      <c r="Q23" s="28"/>
      <c r="R23" s="29">
        <f>X22+1</f>
        <v>219395</v>
      </c>
      <c r="S23" s="30">
        <f>R23+1</f>
        <v>219396</v>
      </c>
      <c r="T23" s="30">
        <f t="shared" ref="T23:X23" si="42">S23+1</f>
        <v>219397</v>
      </c>
      <c r="U23" s="30">
        <f t="shared" si="42"/>
        <v>219398</v>
      </c>
      <c r="V23" s="30">
        <f t="shared" si="42"/>
        <v>219399</v>
      </c>
      <c r="W23" s="30">
        <f t="shared" si="42"/>
        <v>219400</v>
      </c>
      <c r="X23" s="31">
        <f t="shared" si="42"/>
        <v>219401</v>
      </c>
    </row>
    <row r="24" spans="2:24" ht="36.75" customHeight="1">
      <c r="B24" s="29">
        <f t="shared" ref="B24:B27" si="43">H23+1</f>
        <v>219339</v>
      </c>
      <c r="C24" s="30">
        <f t="shared" ref="C24:H24" si="44">B24+1</f>
        <v>219340</v>
      </c>
      <c r="D24" s="30">
        <f t="shared" si="44"/>
        <v>219341</v>
      </c>
      <c r="E24" s="30">
        <f t="shared" si="44"/>
        <v>219342</v>
      </c>
      <c r="F24" s="30">
        <f t="shared" si="44"/>
        <v>219343</v>
      </c>
      <c r="G24" s="30">
        <f t="shared" si="44"/>
        <v>219344</v>
      </c>
      <c r="H24" s="31">
        <f t="shared" si="44"/>
        <v>219345</v>
      </c>
      <c r="I24" s="28"/>
      <c r="J24" s="29">
        <f t="shared" ref="J24:J27" si="45">P23+1</f>
        <v>219374</v>
      </c>
      <c r="K24" s="30">
        <f t="shared" ref="K24:P24" si="46">J24+1</f>
        <v>219375</v>
      </c>
      <c r="L24" s="30">
        <f t="shared" si="46"/>
        <v>219376</v>
      </c>
      <c r="M24" s="30">
        <f t="shared" si="46"/>
        <v>219377</v>
      </c>
      <c r="N24" s="30">
        <f t="shared" si="46"/>
        <v>219378</v>
      </c>
      <c r="O24" s="30">
        <f t="shared" si="46"/>
        <v>219379</v>
      </c>
      <c r="P24" s="31">
        <f t="shared" si="46"/>
        <v>219380</v>
      </c>
      <c r="Q24" s="28"/>
      <c r="R24" s="29">
        <f t="shared" ref="R24:R27" si="47">X23+1</f>
        <v>219402</v>
      </c>
      <c r="S24" s="30">
        <f t="shared" ref="S24:X24" si="48">R24+1</f>
        <v>219403</v>
      </c>
      <c r="T24" s="30">
        <f t="shared" si="48"/>
        <v>219404</v>
      </c>
      <c r="U24" s="30">
        <f t="shared" si="48"/>
        <v>219405</v>
      </c>
      <c r="V24" s="30">
        <f t="shared" si="48"/>
        <v>219406</v>
      </c>
      <c r="W24" s="30">
        <f t="shared" si="48"/>
        <v>219407</v>
      </c>
      <c r="X24" s="31">
        <f t="shared" si="48"/>
        <v>219408</v>
      </c>
    </row>
    <row r="25" spans="2:24" ht="36.75" customHeight="1">
      <c r="B25" s="29">
        <f t="shared" si="43"/>
        <v>219346</v>
      </c>
      <c r="C25" s="30">
        <f t="shared" ref="C25:H25" si="49">B25+1</f>
        <v>219347</v>
      </c>
      <c r="D25" s="30">
        <f t="shared" si="49"/>
        <v>219348</v>
      </c>
      <c r="E25" s="30">
        <f t="shared" si="49"/>
        <v>219349</v>
      </c>
      <c r="F25" s="30">
        <f t="shared" si="49"/>
        <v>219350</v>
      </c>
      <c r="G25" s="30">
        <f t="shared" si="49"/>
        <v>219351</v>
      </c>
      <c r="H25" s="31">
        <f t="shared" si="49"/>
        <v>219352</v>
      </c>
      <c r="I25" s="28"/>
      <c r="J25" s="29">
        <f t="shared" si="45"/>
        <v>219381</v>
      </c>
      <c r="K25" s="30">
        <f t="shared" ref="K25:P25" si="50">J25+1</f>
        <v>219382</v>
      </c>
      <c r="L25" s="30">
        <f t="shared" si="50"/>
        <v>219383</v>
      </c>
      <c r="M25" s="30">
        <f t="shared" si="50"/>
        <v>219384</v>
      </c>
      <c r="N25" s="30">
        <f t="shared" si="50"/>
        <v>219385</v>
      </c>
      <c r="O25" s="30">
        <f t="shared" si="50"/>
        <v>219386</v>
      </c>
      <c r="P25" s="31">
        <f t="shared" si="50"/>
        <v>219387</v>
      </c>
      <c r="Q25" s="28"/>
      <c r="R25" s="29">
        <f t="shared" si="47"/>
        <v>219409</v>
      </c>
      <c r="S25" s="30">
        <f t="shared" ref="S25:X25" si="51">R25+1</f>
        <v>219410</v>
      </c>
      <c r="T25" s="30">
        <f t="shared" si="51"/>
        <v>219411</v>
      </c>
      <c r="U25" s="30">
        <f t="shared" si="51"/>
        <v>219412</v>
      </c>
      <c r="V25" s="30">
        <f t="shared" si="51"/>
        <v>219413</v>
      </c>
      <c r="W25" s="30">
        <f t="shared" si="51"/>
        <v>219414</v>
      </c>
      <c r="X25" s="31">
        <f t="shared" si="51"/>
        <v>219415</v>
      </c>
    </row>
    <row r="26" spans="2:24" ht="36.75" customHeight="1">
      <c r="B26" s="29">
        <f t="shared" si="43"/>
        <v>219353</v>
      </c>
      <c r="C26" s="30">
        <f t="shared" ref="C26:H27" si="52">B26+1</f>
        <v>219354</v>
      </c>
      <c r="D26" s="30">
        <f t="shared" si="52"/>
        <v>219355</v>
      </c>
      <c r="E26" s="30">
        <f t="shared" si="52"/>
        <v>219356</v>
      </c>
      <c r="F26" s="30">
        <f t="shared" si="52"/>
        <v>219357</v>
      </c>
      <c r="G26" s="30">
        <f t="shared" si="52"/>
        <v>219358</v>
      </c>
      <c r="H26" s="31">
        <f t="shared" si="52"/>
        <v>219359</v>
      </c>
      <c r="I26" s="28"/>
      <c r="J26" s="29">
        <f t="shared" si="45"/>
        <v>219388</v>
      </c>
      <c r="K26" s="30">
        <f t="shared" ref="K26:P26" si="53">J26+1</f>
        <v>219389</v>
      </c>
      <c r="L26" s="30">
        <f t="shared" si="53"/>
        <v>219390</v>
      </c>
      <c r="M26" s="30">
        <f t="shared" si="53"/>
        <v>219391</v>
      </c>
      <c r="N26" s="30">
        <f t="shared" si="53"/>
        <v>219392</v>
      </c>
      <c r="O26" s="30">
        <f t="shared" si="53"/>
        <v>219393</v>
      </c>
      <c r="P26" s="31">
        <f t="shared" si="53"/>
        <v>219394</v>
      </c>
      <c r="Q26" s="28"/>
      <c r="R26" s="29">
        <f t="shared" si="47"/>
        <v>219416</v>
      </c>
      <c r="S26" s="30">
        <f t="shared" ref="S26:X26" si="54">R26+1</f>
        <v>219417</v>
      </c>
      <c r="T26" s="30">
        <f t="shared" si="54"/>
        <v>219418</v>
      </c>
      <c r="U26" s="30">
        <f t="shared" si="54"/>
        <v>219419</v>
      </c>
      <c r="V26" s="30">
        <f t="shared" si="54"/>
        <v>219420</v>
      </c>
      <c r="W26" s="30">
        <f t="shared" si="54"/>
        <v>219421</v>
      </c>
      <c r="X26" s="31">
        <f t="shared" si="54"/>
        <v>219422</v>
      </c>
    </row>
    <row r="27" spans="2:24" ht="36.75" customHeight="1" thickBot="1">
      <c r="B27" s="32">
        <f t="shared" si="43"/>
        <v>219360</v>
      </c>
      <c r="C27" s="33">
        <f t="shared" si="52"/>
        <v>219361</v>
      </c>
      <c r="D27" s="33">
        <f t="shared" si="52"/>
        <v>219362</v>
      </c>
      <c r="E27" s="33">
        <f t="shared" si="52"/>
        <v>219363</v>
      </c>
      <c r="F27" s="33">
        <f t="shared" si="52"/>
        <v>219364</v>
      </c>
      <c r="G27" s="33">
        <f t="shared" si="52"/>
        <v>219365</v>
      </c>
      <c r="H27" s="34">
        <f t="shared" si="52"/>
        <v>219366</v>
      </c>
      <c r="I27" s="28"/>
      <c r="J27" s="32">
        <f t="shared" si="45"/>
        <v>219395</v>
      </c>
      <c r="K27" s="33">
        <f t="shared" ref="K27:P27" si="55">J27+1</f>
        <v>219396</v>
      </c>
      <c r="L27" s="33">
        <f t="shared" si="55"/>
        <v>219397</v>
      </c>
      <c r="M27" s="33">
        <f t="shared" si="55"/>
        <v>219398</v>
      </c>
      <c r="N27" s="33">
        <f t="shared" si="55"/>
        <v>219399</v>
      </c>
      <c r="O27" s="33">
        <f t="shared" si="55"/>
        <v>219400</v>
      </c>
      <c r="P27" s="34">
        <f t="shared" si="55"/>
        <v>219401</v>
      </c>
      <c r="Q27" s="28"/>
      <c r="R27" s="32">
        <f t="shared" si="47"/>
        <v>219423</v>
      </c>
      <c r="S27" s="33">
        <f t="shared" ref="S27:X27" si="56">R27+1</f>
        <v>219424</v>
      </c>
      <c r="T27" s="33">
        <f t="shared" si="56"/>
        <v>219425</v>
      </c>
      <c r="U27" s="33">
        <f t="shared" si="56"/>
        <v>219426</v>
      </c>
      <c r="V27" s="33">
        <f t="shared" si="56"/>
        <v>219427</v>
      </c>
      <c r="W27" s="33">
        <f t="shared" si="56"/>
        <v>219428</v>
      </c>
      <c r="X27" s="34">
        <f t="shared" si="56"/>
        <v>219429</v>
      </c>
    </row>
    <row r="28" spans="2:24" ht="16.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2:24" ht="44.25" customHeight="1" thickBot="1">
      <c r="B29" s="28"/>
      <c r="C29" s="28"/>
      <c r="D29" s="35">
        <f>T20+1</f>
        <v>10</v>
      </c>
      <c r="E29" s="35"/>
      <c r="F29" s="35"/>
      <c r="G29" s="28"/>
      <c r="H29" s="28"/>
      <c r="I29" s="28"/>
      <c r="J29" s="28"/>
      <c r="K29" s="28"/>
      <c r="L29" s="35">
        <f>D29+1</f>
        <v>11</v>
      </c>
      <c r="M29" s="35"/>
      <c r="N29" s="35"/>
      <c r="O29" s="28"/>
      <c r="P29" s="28"/>
      <c r="Q29" s="28"/>
      <c r="R29" s="28"/>
      <c r="S29" s="28"/>
      <c r="T29" s="35">
        <f>L29+1</f>
        <v>12</v>
      </c>
      <c r="U29" s="35"/>
      <c r="V29" s="35"/>
      <c r="W29" s="28"/>
      <c r="X29" s="28"/>
    </row>
    <row r="30" spans="2:24" ht="35.25" customHeight="1">
      <c r="B30" s="25" t="s">
        <v>0</v>
      </c>
      <c r="C30" s="26" t="s">
        <v>1</v>
      </c>
      <c r="D30" s="26" t="s">
        <v>2</v>
      </c>
      <c r="E30" s="26" t="s">
        <v>3</v>
      </c>
      <c r="F30" s="26" t="s">
        <v>4</v>
      </c>
      <c r="G30" s="26" t="s">
        <v>5</v>
      </c>
      <c r="H30" s="27" t="s">
        <v>6</v>
      </c>
      <c r="I30" s="28"/>
      <c r="J30" s="25" t="s">
        <v>0</v>
      </c>
      <c r="K30" s="26" t="s">
        <v>1</v>
      </c>
      <c r="L30" s="26" t="s">
        <v>2</v>
      </c>
      <c r="M30" s="26" t="s">
        <v>3</v>
      </c>
      <c r="N30" s="26" t="s">
        <v>4</v>
      </c>
      <c r="O30" s="26" t="s">
        <v>5</v>
      </c>
      <c r="P30" s="27" t="s">
        <v>6</v>
      </c>
      <c r="Q30" s="28"/>
      <c r="R30" s="25" t="s">
        <v>0</v>
      </c>
      <c r="S30" s="26" t="s">
        <v>1</v>
      </c>
      <c r="T30" s="26" t="s">
        <v>2</v>
      </c>
      <c r="U30" s="26" t="s">
        <v>3</v>
      </c>
      <c r="V30" s="26" t="s">
        <v>4</v>
      </c>
      <c r="W30" s="26" t="s">
        <v>5</v>
      </c>
      <c r="X30" s="27" t="s">
        <v>6</v>
      </c>
    </row>
    <row r="31" spans="2:24" ht="36.75" customHeight="1">
      <c r="B31" s="29">
        <f>DATE($A$2,D29,1)-MOD(DATE($A$2,D29,1)-1,7)</f>
        <v>219416</v>
      </c>
      <c r="C31" s="30">
        <f>B31+1</f>
        <v>219417</v>
      </c>
      <c r="D31" s="30">
        <f t="shared" ref="D31:H31" si="57">C31+1</f>
        <v>219418</v>
      </c>
      <c r="E31" s="30">
        <f t="shared" si="57"/>
        <v>219419</v>
      </c>
      <c r="F31" s="30">
        <f t="shared" si="57"/>
        <v>219420</v>
      </c>
      <c r="G31" s="30">
        <f t="shared" si="57"/>
        <v>219421</v>
      </c>
      <c r="H31" s="31">
        <f t="shared" si="57"/>
        <v>219422</v>
      </c>
      <c r="I31" s="28"/>
      <c r="J31" s="29">
        <f>DATE($A$2,L29,1)-MOD(DATE($A$2,L29,1)-1,7)</f>
        <v>219451</v>
      </c>
      <c r="K31" s="30">
        <f>J31+1</f>
        <v>219452</v>
      </c>
      <c r="L31" s="30">
        <f t="shared" ref="L31:P31" si="58">K31+1</f>
        <v>219453</v>
      </c>
      <c r="M31" s="30">
        <f t="shared" si="58"/>
        <v>219454</v>
      </c>
      <c r="N31" s="30">
        <f t="shared" si="58"/>
        <v>219455</v>
      </c>
      <c r="O31" s="30">
        <f t="shared" si="58"/>
        <v>219456</v>
      </c>
      <c r="P31" s="31">
        <f t="shared" si="58"/>
        <v>219457</v>
      </c>
      <c r="Q31" s="28"/>
      <c r="R31" s="29">
        <f>DATE($A$2,T29,1)-MOD(DATE($A$2,T29,1)-1,7)</f>
        <v>219479</v>
      </c>
      <c r="S31" s="30">
        <f>R31+1</f>
        <v>219480</v>
      </c>
      <c r="T31" s="30">
        <f t="shared" ref="T31:X31" si="59">S31+1</f>
        <v>219481</v>
      </c>
      <c r="U31" s="30">
        <f t="shared" si="59"/>
        <v>219482</v>
      </c>
      <c r="V31" s="30">
        <f t="shared" si="59"/>
        <v>219483</v>
      </c>
      <c r="W31" s="30">
        <f t="shared" si="59"/>
        <v>219484</v>
      </c>
      <c r="X31" s="31">
        <f t="shared" si="59"/>
        <v>219485</v>
      </c>
    </row>
    <row r="32" spans="2:24" ht="36.75" customHeight="1">
      <c r="B32" s="29">
        <f>H31+1</f>
        <v>219423</v>
      </c>
      <c r="C32" s="30">
        <f>B32+1</f>
        <v>219424</v>
      </c>
      <c r="D32" s="30">
        <f t="shared" ref="D32:H32" si="60">C32+1</f>
        <v>219425</v>
      </c>
      <c r="E32" s="30">
        <f t="shared" si="60"/>
        <v>219426</v>
      </c>
      <c r="F32" s="30">
        <f t="shared" si="60"/>
        <v>219427</v>
      </c>
      <c r="G32" s="30">
        <f t="shared" si="60"/>
        <v>219428</v>
      </c>
      <c r="H32" s="31">
        <f t="shared" si="60"/>
        <v>219429</v>
      </c>
      <c r="I32" s="28"/>
      <c r="J32" s="29">
        <f>P31+1</f>
        <v>219458</v>
      </c>
      <c r="K32" s="30">
        <f>J32+1</f>
        <v>219459</v>
      </c>
      <c r="L32" s="30">
        <f t="shared" ref="L32:P32" si="61">K32+1</f>
        <v>219460</v>
      </c>
      <c r="M32" s="30">
        <f t="shared" si="61"/>
        <v>219461</v>
      </c>
      <c r="N32" s="30">
        <f t="shared" si="61"/>
        <v>219462</v>
      </c>
      <c r="O32" s="30">
        <f t="shared" si="61"/>
        <v>219463</v>
      </c>
      <c r="P32" s="31">
        <f t="shared" si="61"/>
        <v>219464</v>
      </c>
      <c r="Q32" s="28"/>
      <c r="R32" s="29">
        <f>X31+1</f>
        <v>219486</v>
      </c>
      <c r="S32" s="30">
        <f>R32+1</f>
        <v>219487</v>
      </c>
      <c r="T32" s="30">
        <f t="shared" ref="T32:X32" si="62">S32+1</f>
        <v>219488</v>
      </c>
      <c r="U32" s="30">
        <f t="shared" si="62"/>
        <v>219489</v>
      </c>
      <c r="V32" s="30">
        <f t="shared" si="62"/>
        <v>219490</v>
      </c>
      <c r="W32" s="30">
        <f t="shared" si="62"/>
        <v>219491</v>
      </c>
      <c r="X32" s="31">
        <f t="shared" si="62"/>
        <v>219492</v>
      </c>
    </row>
    <row r="33" spans="2:24" ht="36.75" customHeight="1">
      <c r="B33" s="29">
        <f t="shared" ref="B33:B36" si="63">H32+1</f>
        <v>219430</v>
      </c>
      <c r="C33" s="30">
        <f t="shared" ref="C33:H33" si="64">B33+1</f>
        <v>219431</v>
      </c>
      <c r="D33" s="30">
        <f t="shared" si="64"/>
        <v>219432</v>
      </c>
      <c r="E33" s="30">
        <f t="shared" si="64"/>
        <v>219433</v>
      </c>
      <c r="F33" s="30">
        <f t="shared" si="64"/>
        <v>219434</v>
      </c>
      <c r="G33" s="30">
        <f t="shared" si="64"/>
        <v>219435</v>
      </c>
      <c r="H33" s="31">
        <f t="shared" si="64"/>
        <v>219436</v>
      </c>
      <c r="I33" s="28"/>
      <c r="J33" s="29">
        <f t="shared" ref="J33:J36" si="65">P32+1</f>
        <v>219465</v>
      </c>
      <c r="K33" s="30">
        <f t="shared" ref="K33:P33" si="66">J33+1</f>
        <v>219466</v>
      </c>
      <c r="L33" s="30">
        <f t="shared" si="66"/>
        <v>219467</v>
      </c>
      <c r="M33" s="30">
        <f t="shared" si="66"/>
        <v>219468</v>
      </c>
      <c r="N33" s="30">
        <f t="shared" si="66"/>
        <v>219469</v>
      </c>
      <c r="O33" s="30">
        <f t="shared" si="66"/>
        <v>219470</v>
      </c>
      <c r="P33" s="31">
        <f t="shared" si="66"/>
        <v>219471</v>
      </c>
      <c r="Q33" s="28"/>
      <c r="R33" s="29">
        <f t="shared" ref="R33:R36" si="67">X32+1</f>
        <v>219493</v>
      </c>
      <c r="S33" s="30">
        <f t="shared" ref="S33:X33" si="68">R33+1</f>
        <v>219494</v>
      </c>
      <c r="T33" s="30">
        <f t="shared" si="68"/>
        <v>219495</v>
      </c>
      <c r="U33" s="30">
        <f t="shared" si="68"/>
        <v>219496</v>
      </c>
      <c r="V33" s="30">
        <f t="shared" si="68"/>
        <v>219497</v>
      </c>
      <c r="W33" s="30">
        <f t="shared" si="68"/>
        <v>219498</v>
      </c>
      <c r="X33" s="31">
        <f t="shared" si="68"/>
        <v>219499</v>
      </c>
    </row>
    <row r="34" spans="2:24" ht="36.75" customHeight="1">
      <c r="B34" s="29">
        <f t="shared" si="63"/>
        <v>219437</v>
      </c>
      <c r="C34" s="30">
        <f t="shared" ref="C34:H34" si="69">B34+1</f>
        <v>219438</v>
      </c>
      <c r="D34" s="30">
        <f t="shared" si="69"/>
        <v>219439</v>
      </c>
      <c r="E34" s="30">
        <f t="shared" si="69"/>
        <v>219440</v>
      </c>
      <c r="F34" s="30">
        <f t="shared" si="69"/>
        <v>219441</v>
      </c>
      <c r="G34" s="30">
        <f t="shared" si="69"/>
        <v>219442</v>
      </c>
      <c r="H34" s="31">
        <f t="shared" si="69"/>
        <v>219443</v>
      </c>
      <c r="I34" s="28"/>
      <c r="J34" s="29">
        <f t="shared" si="65"/>
        <v>219472</v>
      </c>
      <c r="K34" s="30">
        <f t="shared" ref="K34:P34" si="70">J34+1</f>
        <v>219473</v>
      </c>
      <c r="L34" s="30">
        <f t="shared" si="70"/>
        <v>219474</v>
      </c>
      <c r="M34" s="30">
        <f t="shared" si="70"/>
        <v>219475</v>
      </c>
      <c r="N34" s="30">
        <f t="shared" si="70"/>
        <v>219476</v>
      </c>
      <c r="O34" s="30">
        <f t="shared" si="70"/>
        <v>219477</v>
      </c>
      <c r="P34" s="31">
        <f t="shared" si="70"/>
        <v>219478</v>
      </c>
      <c r="Q34" s="28"/>
      <c r="R34" s="29">
        <f t="shared" si="67"/>
        <v>219500</v>
      </c>
      <c r="S34" s="30">
        <f t="shared" ref="S34:X34" si="71">R34+1</f>
        <v>219501</v>
      </c>
      <c r="T34" s="30">
        <f t="shared" si="71"/>
        <v>219502</v>
      </c>
      <c r="U34" s="30">
        <f t="shared" si="71"/>
        <v>219503</v>
      </c>
      <c r="V34" s="30">
        <f t="shared" si="71"/>
        <v>219504</v>
      </c>
      <c r="W34" s="30">
        <f t="shared" si="71"/>
        <v>219505</v>
      </c>
      <c r="X34" s="31">
        <f t="shared" si="71"/>
        <v>219506</v>
      </c>
    </row>
    <row r="35" spans="2:24" ht="36.75" customHeight="1">
      <c r="B35" s="29">
        <f t="shared" si="63"/>
        <v>219444</v>
      </c>
      <c r="C35" s="30">
        <f t="shared" ref="C35:H35" si="72">B35+1</f>
        <v>219445</v>
      </c>
      <c r="D35" s="30">
        <f t="shared" si="72"/>
        <v>219446</v>
      </c>
      <c r="E35" s="30">
        <f t="shared" si="72"/>
        <v>219447</v>
      </c>
      <c r="F35" s="30">
        <f t="shared" si="72"/>
        <v>219448</v>
      </c>
      <c r="G35" s="30">
        <f t="shared" si="72"/>
        <v>219449</v>
      </c>
      <c r="H35" s="31">
        <f t="shared" si="72"/>
        <v>219450</v>
      </c>
      <c r="I35" s="28"/>
      <c r="J35" s="29">
        <f t="shared" si="65"/>
        <v>219479</v>
      </c>
      <c r="K35" s="30">
        <f t="shared" ref="K35:P35" si="73">J35+1</f>
        <v>219480</v>
      </c>
      <c r="L35" s="30">
        <f t="shared" si="73"/>
        <v>219481</v>
      </c>
      <c r="M35" s="30">
        <f t="shared" si="73"/>
        <v>219482</v>
      </c>
      <c r="N35" s="30">
        <f t="shared" si="73"/>
        <v>219483</v>
      </c>
      <c r="O35" s="30">
        <f t="shared" si="73"/>
        <v>219484</v>
      </c>
      <c r="P35" s="31">
        <f t="shared" si="73"/>
        <v>219485</v>
      </c>
      <c r="Q35" s="28"/>
      <c r="R35" s="29">
        <f t="shared" si="67"/>
        <v>219507</v>
      </c>
      <c r="S35" s="30">
        <f t="shared" ref="S35:X35" si="74">R35+1</f>
        <v>219508</v>
      </c>
      <c r="T35" s="30">
        <f t="shared" si="74"/>
        <v>219509</v>
      </c>
      <c r="U35" s="30">
        <f t="shared" si="74"/>
        <v>219510</v>
      </c>
      <c r="V35" s="30">
        <f t="shared" si="74"/>
        <v>219511</v>
      </c>
      <c r="W35" s="30">
        <f t="shared" si="74"/>
        <v>219512</v>
      </c>
      <c r="X35" s="31">
        <f t="shared" si="74"/>
        <v>219513</v>
      </c>
    </row>
    <row r="36" spans="2:24" ht="36.75" customHeight="1" thickBot="1">
      <c r="B36" s="32">
        <f t="shared" si="63"/>
        <v>219451</v>
      </c>
      <c r="C36" s="33">
        <f t="shared" ref="C36:H36" si="75">B36+1</f>
        <v>219452</v>
      </c>
      <c r="D36" s="33">
        <f t="shared" si="75"/>
        <v>219453</v>
      </c>
      <c r="E36" s="33">
        <f t="shared" si="75"/>
        <v>219454</v>
      </c>
      <c r="F36" s="33">
        <f t="shared" si="75"/>
        <v>219455</v>
      </c>
      <c r="G36" s="33">
        <f t="shared" si="75"/>
        <v>219456</v>
      </c>
      <c r="H36" s="34">
        <f t="shared" si="75"/>
        <v>219457</v>
      </c>
      <c r="I36" s="28"/>
      <c r="J36" s="32">
        <f t="shared" si="65"/>
        <v>219486</v>
      </c>
      <c r="K36" s="33">
        <f t="shared" ref="K36:P36" si="76">J36+1</f>
        <v>219487</v>
      </c>
      <c r="L36" s="33">
        <f t="shared" si="76"/>
        <v>219488</v>
      </c>
      <c r="M36" s="33">
        <f t="shared" si="76"/>
        <v>219489</v>
      </c>
      <c r="N36" s="33">
        <f t="shared" si="76"/>
        <v>219490</v>
      </c>
      <c r="O36" s="33">
        <f t="shared" si="76"/>
        <v>219491</v>
      </c>
      <c r="P36" s="34">
        <f t="shared" si="76"/>
        <v>219492</v>
      </c>
      <c r="Q36" s="28"/>
      <c r="R36" s="32">
        <f t="shared" si="67"/>
        <v>219514</v>
      </c>
      <c r="S36" s="33">
        <f t="shared" ref="S36:X36" si="77">R36+1</f>
        <v>219515</v>
      </c>
      <c r="T36" s="33">
        <f t="shared" si="77"/>
        <v>219516</v>
      </c>
      <c r="U36" s="33">
        <f t="shared" si="77"/>
        <v>219517</v>
      </c>
      <c r="V36" s="33">
        <f t="shared" si="77"/>
        <v>219518</v>
      </c>
      <c r="W36" s="33">
        <f t="shared" si="77"/>
        <v>219519</v>
      </c>
      <c r="X36" s="34">
        <f t="shared" si="77"/>
        <v>219520</v>
      </c>
    </row>
  </sheetData>
  <mergeCells count="15">
    <mergeCell ref="B1:C1"/>
    <mergeCell ref="B2:C2"/>
    <mergeCell ref="T11:V11"/>
    <mergeCell ref="T2:V2"/>
    <mergeCell ref="L11:N11"/>
    <mergeCell ref="L2:N2"/>
    <mergeCell ref="D11:F11"/>
    <mergeCell ref="D2:F2"/>
    <mergeCell ref="D1:H1"/>
    <mergeCell ref="T29:V29"/>
    <mergeCell ref="L29:N29"/>
    <mergeCell ref="D29:F29"/>
    <mergeCell ref="D20:F20"/>
    <mergeCell ref="L20:N20"/>
    <mergeCell ref="T20:V20"/>
  </mergeCells>
  <phoneticPr fontId="1"/>
  <conditionalFormatting sqref="R31:X36">
    <cfRule type="expression" dxfId="62" priority="67">
      <formula>MONTH(R31)&lt;&gt;$T$29</formula>
    </cfRule>
  </conditionalFormatting>
  <conditionalFormatting sqref="J31:P36">
    <cfRule type="expression" dxfId="61" priority="68">
      <formula>MONTH(J31)&lt;&gt;$L$29</formula>
    </cfRule>
  </conditionalFormatting>
  <conditionalFormatting sqref="B31:H36">
    <cfRule type="expression" dxfId="60" priority="69">
      <formula>MONTH(B31)&lt;&gt;$D$29</formula>
    </cfRule>
  </conditionalFormatting>
  <conditionalFormatting sqref="B22:H27">
    <cfRule type="expression" dxfId="59" priority="70">
      <formula>MONTH(B22)&lt;&gt;$D$20</formula>
    </cfRule>
  </conditionalFormatting>
  <conditionalFormatting sqref="J22:P27">
    <cfRule type="expression" dxfId="58" priority="71">
      <formula>MONTH(J22)&lt;&gt;$L$20</formula>
    </cfRule>
  </conditionalFormatting>
  <conditionalFormatting sqref="R22:X27">
    <cfRule type="expression" dxfId="57" priority="72">
      <formula>MONTH(R22)&lt;&gt;$T$20</formula>
    </cfRule>
  </conditionalFormatting>
  <conditionalFormatting sqref="R13:X18">
    <cfRule type="expression" dxfId="56" priority="73">
      <formula>MONTH(R13)&lt;&gt;$T$11</formula>
    </cfRule>
  </conditionalFormatting>
  <conditionalFormatting sqref="R4:X9">
    <cfRule type="expression" dxfId="55" priority="74">
      <formula>MONTH(R4)&lt;&gt;$T$2</formula>
    </cfRule>
  </conditionalFormatting>
  <conditionalFormatting sqref="J13:P18">
    <cfRule type="expression" dxfId="54" priority="75">
      <formula>MONTH(J13)&lt;&gt;$L$11</formula>
    </cfRule>
  </conditionalFormatting>
  <conditionalFormatting sqref="J4:P9">
    <cfRule type="expression" dxfId="53" priority="76">
      <formula>MONTH(J4)&lt;&gt;$L$2</formula>
    </cfRule>
  </conditionalFormatting>
  <conditionalFormatting sqref="B13:H18">
    <cfRule type="expression" dxfId="52" priority="77">
      <formula>MONTH(B13)&lt;&gt;$D$11</formula>
    </cfRule>
  </conditionalFormatting>
  <conditionalFormatting sqref="B4:H9">
    <cfRule type="expression" dxfId="51" priority="78">
      <formula>MONTH(B4)&lt;&gt;$D$2</formula>
    </cfRule>
  </conditionalFormatting>
  <pageMargins left="0.23622047244094491" right="0.23622047244094491" top="0.31496062992125984" bottom="0.31496062992125984" header="0.31496062992125984" footer="0.31496062992125984"/>
  <pageSetup paperSize="9" scale="5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7624-5FB0-4CDC-BA3C-C1C39844ED89}">
  <dimension ref="B1:P34"/>
  <sheetViews>
    <sheetView zoomScale="64" zoomScaleNormal="64" workbookViewId="0">
      <selection activeCell="C8" sqref="C8"/>
    </sheetView>
  </sheetViews>
  <sheetFormatPr defaultRowHeight="18"/>
  <cols>
    <col min="2" max="2" width="23" bestFit="1" customWidth="1"/>
    <col min="3" max="3" width="14.69921875" customWidth="1"/>
    <col min="4" max="10" width="16.69921875" bestFit="1" customWidth="1"/>
    <col min="11" max="16" width="14.69921875" customWidth="1"/>
  </cols>
  <sheetData>
    <row r="1" spans="2:16" ht="37.5" customHeight="1"/>
    <row r="2" spans="2:16" ht="35.25" customHeight="1">
      <c r="B2" s="15">
        <v>2026</v>
      </c>
    </row>
    <row r="3" spans="2:16" ht="35.25" customHeight="1">
      <c r="B3" s="15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ht="35.25" customHeight="1">
      <c r="B4" s="16">
        <f>DATE(B2,B3,1)</f>
        <v>46357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6" ht="35.25" customHeight="1">
      <c r="D5" s="1"/>
      <c r="E5" s="1"/>
      <c r="F5" s="1"/>
      <c r="G5" s="1"/>
      <c r="H5" s="1"/>
      <c r="I5" s="1"/>
      <c r="J5" s="1"/>
      <c r="K5" s="1"/>
    </row>
    <row r="6" spans="2:16" ht="35.25" customHeight="1">
      <c r="D6" s="2"/>
      <c r="E6" s="2"/>
      <c r="F6" s="2"/>
      <c r="G6" s="2"/>
      <c r="H6" s="2"/>
      <c r="I6" s="2"/>
      <c r="J6" s="2"/>
      <c r="K6" s="2"/>
    </row>
    <row r="7" spans="2:16" ht="48" customHeight="1">
      <c r="C7" s="40" t="s">
        <v>0</v>
      </c>
      <c r="D7" s="40"/>
      <c r="E7" s="41" t="s">
        <v>1</v>
      </c>
      <c r="F7" s="41"/>
      <c r="G7" s="41" t="s">
        <v>2</v>
      </c>
      <c r="H7" s="41"/>
      <c r="I7" s="41" t="s">
        <v>3</v>
      </c>
      <c r="J7" s="41"/>
      <c r="K7" s="41" t="s">
        <v>4</v>
      </c>
      <c r="L7" s="41"/>
      <c r="M7" s="41" t="s">
        <v>5</v>
      </c>
      <c r="N7" s="41"/>
      <c r="O7" s="39" t="s">
        <v>6</v>
      </c>
      <c r="P7" s="39"/>
    </row>
    <row r="8" spans="2:16" ht="44.25" customHeight="1">
      <c r="C8" s="13">
        <f>B4-((MOD(B4-1,7)))</f>
        <v>46355</v>
      </c>
      <c r="D8" s="3"/>
      <c r="E8" s="14">
        <f>C8+1</f>
        <v>46356</v>
      </c>
      <c r="F8" s="12"/>
      <c r="G8" s="14">
        <f>E8+1</f>
        <v>46357</v>
      </c>
      <c r="H8" s="12"/>
      <c r="I8" s="14">
        <f>G8+1</f>
        <v>46358</v>
      </c>
      <c r="J8" s="12"/>
      <c r="K8" s="14">
        <f>I8+1</f>
        <v>46359</v>
      </c>
      <c r="L8" s="12"/>
      <c r="M8" s="14">
        <f>K8+1</f>
        <v>46360</v>
      </c>
      <c r="N8" s="12"/>
      <c r="O8" s="17">
        <f t="shared" ref="O8" si="0">M8+1</f>
        <v>46361</v>
      </c>
      <c r="P8" s="18"/>
    </row>
    <row r="9" spans="2:16" ht="42" customHeight="1">
      <c r="C9" s="6"/>
      <c r="D9" s="4"/>
      <c r="E9" s="8"/>
      <c r="F9" s="9"/>
      <c r="G9" s="8"/>
      <c r="H9" s="9"/>
      <c r="I9" s="8"/>
      <c r="J9" s="9"/>
      <c r="K9" s="8"/>
      <c r="L9" s="9"/>
      <c r="M9" s="8"/>
      <c r="N9" s="9"/>
      <c r="O9" s="19"/>
      <c r="P9" s="20"/>
    </row>
    <row r="10" spans="2:16" ht="42" customHeight="1">
      <c r="C10" s="7"/>
      <c r="D10" s="5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21"/>
      <c r="P10" s="22"/>
    </row>
    <row r="11" spans="2:16" ht="42" customHeight="1">
      <c r="C11" s="13">
        <f>O8+1</f>
        <v>46362</v>
      </c>
      <c r="D11" s="3"/>
      <c r="E11" s="14">
        <f>C11+1</f>
        <v>46363</v>
      </c>
      <c r="F11" s="12"/>
      <c r="G11" s="14">
        <f>E11+1</f>
        <v>46364</v>
      </c>
      <c r="H11" s="12"/>
      <c r="I11" s="14">
        <f>G11+1</f>
        <v>46365</v>
      </c>
      <c r="J11" s="12"/>
      <c r="K11" s="14">
        <f>I11+1</f>
        <v>46366</v>
      </c>
      <c r="L11" s="12"/>
      <c r="M11" s="14">
        <f>K11+1</f>
        <v>46367</v>
      </c>
      <c r="N11" s="12"/>
      <c r="O11" s="17">
        <f t="shared" ref="O11" si="1">M11+1</f>
        <v>46368</v>
      </c>
      <c r="P11" s="18"/>
    </row>
    <row r="12" spans="2:16" ht="42" customHeight="1">
      <c r="C12" s="6"/>
      <c r="D12" s="4"/>
      <c r="E12" s="8"/>
      <c r="F12" s="9"/>
      <c r="G12" s="8"/>
      <c r="H12" s="9"/>
      <c r="I12" s="8"/>
      <c r="J12" s="9"/>
      <c r="K12" s="8"/>
      <c r="L12" s="9"/>
      <c r="M12" s="8"/>
      <c r="N12" s="9"/>
      <c r="O12" s="19"/>
      <c r="P12" s="20"/>
    </row>
    <row r="13" spans="2:16" ht="42" customHeight="1">
      <c r="C13" s="7"/>
      <c r="D13" s="5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21"/>
      <c r="P13" s="22"/>
    </row>
    <row r="14" spans="2:16" ht="42" customHeight="1">
      <c r="C14" s="13">
        <f>O11+1</f>
        <v>46369</v>
      </c>
      <c r="D14" s="3"/>
      <c r="E14" s="14">
        <f>C14+1</f>
        <v>46370</v>
      </c>
      <c r="F14" s="12"/>
      <c r="G14" s="14">
        <f>E14+1</f>
        <v>46371</v>
      </c>
      <c r="H14" s="12"/>
      <c r="I14" s="14">
        <f>G14+1</f>
        <v>46372</v>
      </c>
      <c r="J14" s="12"/>
      <c r="K14" s="14">
        <f>I14+1</f>
        <v>46373</v>
      </c>
      <c r="L14" s="12"/>
      <c r="M14" s="14">
        <f>K14+1</f>
        <v>46374</v>
      </c>
      <c r="N14" s="12"/>
      <c r="O14" s="17">
        <f t="shared" ref="O14" si="2">M14+1</f>
        <v>46375</v>
      </c>
      <c r="P14" s="18"/>
    </row>
    <row r="15" spans="2:16" ht="42" customHeight="1">
      <c r="C15" s="6"/>
      <c r="D15" s="4"/>
      <c r="E15" s="8"/>
      <c r="F15" s="9"/>
      <c r="G15" s="8"/>
      <c r="H15" s="9"/>
      <c r="I15" s="8"/>
      <c r="J15" s="9"/>
      <c r="K15" s="8"/>
      <c r="L15" s="9"/>
      <c r="M15" s="8"/>
      <c r="N15" s="9"/>
      <c r="O15" s="19"/>
      <c r="P15" s="20"/>
    </row>
    <row r="16" spans="2:16" ht="42" customHeight="1">
      <c r="C16" s="7"/>
      <c r="D16" s="5"/>
      <c r="E16" s="10"/>
      <c r="F16" s="11"/>
      <c r="G16" s="10"/>
      <c r="H16" s="11"/>
      <c r="I16" s="10"/>
      <c r="J16" s="11"/>
      <c r="K16" s="10"/>
      <c r="L16" s="11"/>
      <c r="M16" s="10"/>
      <c r="N16" s="11"/>
      <c r="O16" s="21"/>
      <c r="P16" s="22"/>
    </row>
    <row r="17" spans="3:16" ht="42" customHeight="1">
      <c r="C17" s="13">
        <f>O14+1</f>
        <v>46376</v>
      </c>
      <c r="D17" s="3"/>
      <c r="E17" s="14">
        <f>C17+1</f>
        <v>46377</v>
      </c>
      <c r="F17" s="12"/>
      <c r="G17" s="14">
        <f>E17+1</f>
        <v>46378</v>
      </c>
      <c r="H17" s="12"/>
      <c r="I17" s="14">
        <f>G17+1</f>
        <v>46379</v>
      </c>
      <c r="J17" s="12"/>
      <c r="K17" s="14">
        <f>I17+1</f>
        <v>46380</v>
      </c>
      <c r="L17" s="12"/>
      <c r="M17" s="14">
        <f>K17+1</f>
        <v>46381</v>
      </c>
      <c r="N17" s="12"/>
      <c r="O17" s="17">
        <f t="shared" ref="O17" si="3">M17+1</f>
        <v>46382</v>
      </c>
      <c r="P17" s="18"/>
    </row>
    <row r="18" spans="3:16" ht="42" customHeight="1">
      <c r="C18" s="6"/>
      <c r="D18" s="4"/>
      <c r="E18" s="8"/>
      <c r="F18" s="9"/>
      <c r="G18" s="8"/>
      <c r="H18" s="9"/>
      <c r="I18" s="8"/>
      <c r="J18" s="9"/>
      <c r="K18" s="8"/>
      <c r="L18" s="9"/>
      <c r="M18" s="8"/>
      <c r="N18" s="9"/>
      <c r="O18" s="19"/>
      <c r="P18" s="20"/>
    </row>
    <row r="19" spans="3:16" ht="42" customHeight="1">
      <c r="C19" s="7"/>
      <c r="D19" s="5"/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21"/>
      <c r="P19" s="22"/>
    </row>
    <row r="20" spans="3:16" ht="42" customHeight="1">
      <c r="C20" s="13">
        <f t="shared" ref="C20" si="4">O17+1</f>
        <v>46383</v>
      </c>
      <c r="D20" s="3"/>
      <c r="E20" s="14">
        <f>C20+1</f>
        <v>46384</v>
      </c>
      <c r="F20" s="12"/>
      <c r="G20" s="14">
        <f>E20+1</f>
        <v>46385</v>
      </c>
      <c r="H20" s="12"/>
      <c r="I20" s="14">
        <f>G20+1</f>
        <v>46386</v>
      </c>
      <c r="J20" s="12"/>
      <c r="K20" s="14">
        <f>I20+1</f>
        <v>46387</v>
      </c>
      <c r="L20" s="12"/>
      <c r="M20" s="14">
        <f>K20+1</f>
        <v>46388</v>
      </c>
      <c r="N20" s="12"/>
      <c r="O20" s="17">
        <f>M20+1</f>
        <v>46389</v>
      </c>
      <c r="P20" s="18"/>
    </row>
    <row r="21" spans="3:16" ht="42" customHeight="1">
      <c r="C21" s="6"/>
      <c r="D21" s="4"/>
      <c r="E21" s="8"/>
      <c r="F21" s="9"/>
      <c r="G21" s="8"/>
      <c r="H21" s="9"/>
      <c r="I21" s="8"/>
      <c r="J21" s="9"/>
      <c r="K21" s="8"/>
      <c r="L21" s="9"/>
      <c r="M21" s="8"/>
      <c r="N21" s="9"/>
      <c r="O21" s="19"/>
      <c r="P21" s="20"/>
    </row>
    <row r="22" spans="3:16" ht="42" customHeight="1">
      <c r="C22" s="7"/>
      <c r="D22" s="5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21"/>
      <c r="P22" s="22"/>
    </row>
    <row r="23" spans="3:16" ht="39.6">
      <c r="C23" s="13" t="str">
        <f>IF(MONTH(O20+1)&lt;&gt;B3,"",O20+1)</f>
        <v/>
      </c>
      <c r="D23" s="3"/>
      <c r="E23" s="14" t="e">
        <f>IF(OR(DAY(C23)=31,C23=""),"",C23+1)</f>
        <v>#VALUE!</v>
      </c>
      <c r="F23" s="12"/>
      <c r="G23" s="14"/>
      <c r="H23" s="12"/>
      <c r="I23" s="14"/>
      <c r="J23" s="12"/>
      <c r="K23" s="14"/>
      <c r="L23" s="12"/>
      <c r="M23" s="14"/>
      <c r="N23" s="12"/>
      <c r="O23" s="23"/>
      <c r="P23" s="18"/>
    </row>
    <row r="24" spans="3:16" ht="54" customHeight="1">
      <c r="C24" s="6"/>
      <c r="D24" s="4"/>
      <c r="E24" s="8"/>
      <c r="F24" s="9"/>
      <c r="G24" s="8"/>
      <c r="H24" s="9"/>
      <c r="I24" s="8"/>
      <c r="J24" s="9"/>
      <c r="K24" s="8"/>
      <c r="L24" s="9"/>
      <c r="M24" s="8"/>
      <c r="N24" s="9"/>
      <c r="O24" s="19"/>
      <c r="P24" s="20"/>
    </row>
    <row r="25" spans="3:16" ht="54" customHeight="1">
      <c r="C25" s="7"/>
      <c r="D25" s="5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21"/>
      <c r="P25" s="22"/>
    </row>
    <row r="34" ht="69.75" customHeight="1"/>
  </sheetData>
  <mergeCells count="7">
    <mergeCell ref="O7:P7"/>
    <mergeCell ref="C7:D7"/>
    <mergeCell ref="E7:F7"/>
    <mergeCell ref="G7:H7"/>
    <mergeCell ref="I7:J7"/>
    <mergeCell ref="K7:L7"/>
    <mergeCell ref="M7:N7"/>
  </mergeCells>
  <phoneticPr fontId="1"/>
  <conditionalFormatting sqref="C8">
    <cfRule type="expression" dxfId="50" priority="27">
      <formula>monht(C8)&lt;&gt;$B$3</formula>
    </cfRule>
    <cfRule type="expression" dxfId="49" priority="66">
      <formula>MONTH(C8)&lt;&gt;$B$3</formula>
    </cfRule>
  </conditionalFormatting>
  <conditionalFormatting sqref="E8">
    <cfRule type="expression" dxfId="48" priority="26">
      <formula>MONTH(E8)&lt;&gt;$B$3</formula>
    </cfRule>
    <cfRule type="expression" dxfId="47" priority="65">
      <formula>MONTH(E8)&lt;&gt;$B$3</formula>
    </cfRule>
  </conditionalFormatting>
  <conditionalFormatting sqref="G8">
    <cfRule type="expression" dxfId="46" priority="64">
      <formula>MONTH(G8)&lt;&gt;$B$3</formula>
    </cfRule>
  </conditionalFormatting>
  <conditionalFormatting sqref="I8">
    <cfRule type="expression" dxfId="45" priority="63">
      <formula>MONTH(I8)&lt;&gt;$B$3</formula>
    </cfRule>
  </conditionalFormatting>
  <conditionalFormatting sqref="K8">
    <cfRule type="expression" dxfId="44" priority="62">
      <formula>MONTH(K8)&lt;&gt;$B$3</formula>
    </cfRule>
  </conditionalFormatting>
  <conditionalFormatting sqref="M8">
    <cfRule type="expression" dxfId="43" priority="61">
      <formula>MONTH(M8)&lt;&gt;$B$3</formula>
    </cfRule>
  </conditionalFormatting>
  <conditionalFormatting sqref="O8">
    <cfRule type="expression" dxfId="42" priority="60">
      <formula>MONTH(O8)&lt;&gt;$B$3</formula>
    </cfRule>
  </conditionalFormatting>
  <conditionalFormatting sqref="O20">
    <cfRule type="expression" dxfId="41" priority="2">
      <formula>MONTH(O20)&lt;&gt;$B$3</formula>
    </cfRule>
    <cfRule type="expression" dxfId="40" priority="59">
      <formula>MONTH(O20)&lt;&gt;$B$3</formula>
    </cfRule>
  </conditionalFormatting>
  <conditionalFormatting sqref="C20">
    <cfRule type="expression" dxfId="39" priority="57">
      <formula>MONTH(C20)&lt;&gt;$B$3</formula>
    </cfRule>
  </conditionalFormatting>
  <conditionalFormatting sqref="C23">
    <cfRule type="expression" dxfId="38" priority="56">
      <formula>MONTH(C23)&lt;&gt;$B$3</formula>
    </cfRule>
  </conditionalFormatting>
  <conditionalFormatting sqref="E23">
    <cfRule type="expression" dxfId="37" priority="49">
      <formula>MONTH(E23)&lt;&gt;$B$3</formula>
    </cfRule>
  </conditionalFormatting>
  <conditionalFormatting sqref="C23:D25">
    <cfRule type="expression" dxfId="36" priority="40">
      <formula>$C$23=""</formula>
    </cfRule>
  </conditionalFormatting>
  <conditionalFormatting sqref="E23:F25">
    <cfRule type="expression" dxfId="35" priority="39">
      <formula>$C$23=""</formula>
    </cfRule>
  </conditionalFormatting>
  <conditionalFormatting sqref="G23">
    <cfRule type="expression" dxfId="34" priority="38">
      <formula>MONTH(G23)&lt;&gt;$B$3</formula>
    </cfRule>
  </conditionalFormatting>
  <conditionalFormatting sqref="G23:H25">
    <cfRule type="expression" dxfId="33" priority="37">
      <formula>$C$23=""</formula>
    </cfRule>
  </conditionalFormatting>
  <conditionalFormatting sqref="I23">
    <cfRule type="expression" dxfId="32" priority="36">
      <formula>MONTH(I23)&lt;&gt;$B$3</formula>
    </cfRule>
  </conditionalFormatting>
  <conditionalFormatting sqref="I23:J25">
    <cfRule type="expression" dxfId="31" priority="35">
      <formula>$C$23=""</formula>
    </cfRule>
  </conditionalFormatting>
  <conditionalFormatting sqref="K23">
    <cfRule type="expression" dxfId="30" priority="34">
      <formula>MONTH(K23)&lt;&gt;$B$3</formula>
    </cfRule>
  </conditionalFormatting>
  <conditionalFormatting sqref="K23:L25">
    <cfRule type="expression" dxfId="29" priority="33">
      <formula>$C$23=""</formula>
    </cfRule>
  </conditionalFormatting>
  <conditionalFormatting sqref="M23">
    <cfRule type="expression" dxfId="28" priority="32">
      <formula>MONTH(M23)&lt;&gt;$B$3</formula>
    </cfRule>
  </conditionalFormatting>
  <conditionalFormatting sqref="M23:N25">
    <cfRule type="expression" dxfId="27" priority="31">
      <formula>$C$23=""</formula>
    </cfRule>
  </conditionalFormatting>
  <conditionalFormatting sqref="O23:P25">
    <cfRule type="expression" dxfId="26" priority="1">
      <formula>O23&lt;&gt;""</formula>
    </cfRule>
    <cfRule type="expression" dxfId="25" priority="29">
      <formula>$C$23=""</formula>
    </cfRule>
    <cfRule type="expression" dxfId="24" priority="30">
      <formula>MONTH(O23)&lt;&gt;$B$3</formula>
    </cfRule>
  </conditionalFormatting>
  <conditionalFormatting sqref="C8 E8 O8 G8 I8 K8 M8">
    <cfRule type="expression" dxfId="23" priority="28">
      <formula>manht(XEU8)&lt;&gt;$B$3</formula>
    </cfRule>
  </conditionalFormatting>
  <conditionalFormatting sqref="G8">
    <cfRule type="expression" dxfId="22" priority="24">
      <formula>MONTH(G8)&lt;&gt;$B$3</formula>
    </cfRule>
    <cfRule type="expression" dxfId="21" priority="25">
      <formula>MONTH(G8)&lt;&gt;$B$3</formula>
    </cfRule>
  </conditionalFormatting>
  <conditionalFormatting sqref="I8">
    <cfRule type="expression" dxfId="20" priority="22">
      <formula>MONTH(I8)&lt;&gt;$B$3</formula>
    </cfRule>
    <cfRule type="expression" dxfId="19" priority="23">
      <formula>MONTH(I8)&lt;&gt;$B$3</formula>
    </cfRule>
  </conditionalFormatting>
  <conditionalFormatting sqref="K8">
    <cfRule type="expression" dxfId="18" priority="20">
      <formula>MONTH(K8)&lt;&gt;$B$3</formula>
    </cfRule>
    <cfRule type="expression" dxfId="17" priority="21">
      <formula>MONTH(K8)&lt;&gt;$B$3</formula>
    </cfRule>
  </conditionalFormatting>
  <conditionalFormatting sqref="M8">
    <cfRule type="expression" dxfId="16" priority="18">
      <formula>MONTH(M8)&lt;&gt;$B$3</formula>
    </cfRule>
    <cfRule type="expression" dxfId="15" priority="19">
      <formula>MONTH(M8)&lt;&gt;$B$3</formula>
    </cfRule>
  </conditionalFormatting>
  <conditionalFormatting sqref="E20">
    <cfRule type="expression" dxfId="14" priority="15">
      <formula>MONTH(E20)&lt;&gt;$B$3</formula>
    </cfRule>
    <cfRule type="expression" dxfId="13" priority="17">
      <formula>MONTH(E20)&lt;&gt;$B$3</formula>
    </cfRule>
  </conditionalFormatting>
  <conditionalFormatting sqref="E20">
    <cfRule type="expression" dxfId="12" priority="16">
      <formula>manht(XEW20)&lt;&gt;$B$3</formula>
    </cfRule>
  </conditionalFormatting>
  <conditionalFormatting sqref="G20">
    <cfRule type="expression" dxfId="11" priority="12">
      <formula>MONTH(G20)&lt;&gt;$B$3</formula>
    </cfRule>
    <cfRule type="expression" dxfId="10" priority="14">
      <formula>MONTH(G20)&lt;&gt;$B$3</formula>
    </cfRule>
  </conditionalFormatting>
  <conditionalFormatting sqref="G20">
    <cfRule type="expression" dxfId="9" priority="13">
      <formula>manht(XEY20)&lt;&gt;$B$3</formula>
    </cfRule>
  </conditionalFormatting>
  <conditionalFormatting sqref="I20">
    <cfRule type="expression" dxfId="8" priority="9">
      <formula>MONTH(I20)&lt;&gt;$B$3</formula>
    </cfRule>
    <cfRule type="expression" dxfId="7" priority="11">
      <formula>MONTH(I20)&lt;&gt;$B$3</formula>
    </cfRule>
  </conditionalFormatting>
  <conditionalFormatting sqref="I20">
    <cfRule type="expression" dxfId="6" priority="10">
      <formula>manht(XFA20)&lt;&gt;$B$3</formula>
    </cfRule>
  </conditionalFormatting>
  <conditionalFormatting sqref="K20">
    <cfRule type="expression" dxfId="5" priority="6">
      <formula>MONTH(K20)&lt;&gt;$B$3</formula>
    </cfRule>
    <cfRule type="expression" dxfId="4" priority="8">
      <formula>MONTH(K20)&lt;&gt;$B$3</formula>
    </cfRule>
  </conditionalFormatting>
  <conditionalFormatting sqref="K20">
    <cfRule type="expression" dxfId="3" priority="7">
      <formula>manht(XFC20)&lt;&gt;$B$3</formula>
    </cfRule>
  </conditionalFormatting>
  <conditionalFormatting sqref="M20">
    <cfRule type="expression" dxfId="2" priority="3">
      <formula>MONTH(M20)&lt;&gt;$B$3</formula>
    </cfRule>
    <cfRule type="expression" dxfId="1" priority="5">
      <formula>MONTH(M20)&lt;&gt;$B$3</formula>
    </cfRule>
  </conditionalFormatting>
  <conditionalFormatting sqref="M20">
    <cfRule type="expression" dxfId="0" priority="4">
      <formula>manht(A20)&lt;&gt;$B$3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年間カレンダー</vt:lpstr>
      <vt:lpstr>単月カレンダー作成中のもの</vt:lpstr>
      <vt:lpstr>年間カレンダー!Print_Area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cp:lastPrinted>2022-11-18T23:52:44Z</cp:lastPrinted>
  <dcterms:created xsi:type="dcterms:W3CDTF">2022-11-16T15:05:13Z</dcterms:created>
  <dcterms:modified xsi:type="dcterms:W3CDTF">2022-11-18T23:55:16Z</dcterms:modified>
</cp:coreProperties>
</file>